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250\Desktop\【Zipアーカイブ】20230327094006_【4月7日締切】令和4年度新型コロナ対策等に係る決算見込調書の提出について（依頼）\"/>
    </mc:Choice>
  </mc:AlternateContent>
  <bookViews>
    <workbookView xWindow="480" yWindow="60" windowWidth="18090" windowHeight="9900"/>
  </bookViews>
  <sheets>
    <sheet name="1(1)①②有形固定資産" sheetId="22" r:id="rId1"/>
    <sheet name="③投資及び出資" sheetId="33" r:id="rId2"/>
    <sheet name="④基金" sheetId="19" r:id="rId3"/>
    <sheet name="⑤貸付金" sheetId="20" r:id="rId4"/>
    <sheet name="⑥⑦長期延滞債権・未収金" sheetId="21" r:id="rId5"/>
    <sheet name="(2)①②③④地方債" sheetId="24" r:id="rId6"/>
    <sheet name="⑤引当金" sheetId="25" r:id="rId7"/>
    <sheet name="2(1)補助金等" sheetId="35" r:id="rId8"/>
    <sheet name="3(1)(2)財源" sheetId="34" r:id="rId9"/>
    <sheet name="4(1)資金" sheetId="31" r:id="rId10"/>
  </sheets>
  <definedNames>
    <definedName name="_xlnm.Print_Area" localSheetId="8">'3(1)(2)財源'!$A$1:$G$54</definedName>
    <definedName name="_xlnm.Print_Area" localSheetId="1">③投資及び出資!$A$1:$K$65</definedName>
    <definedName name="_xlnm.Print_Titles" localSheetId="0">'1(1)①②有形固定資産'!$10:$12</definedName>
    <definedName name="_xlnm.Print_Titles" localSheetId="4">⑥⑦長期延滞債権・未収金!$4:$6</definedName>
  </definedNames>
  <calcPr calcId="162913"/>
</workbook>
</file>

<file path=xl/calcChain.xml><?xml version="1.0" encoding="utf-8"?>
<calcChain xmlns="http://schemas.openxmlformats.org/spreadsheetml/2006/main">
  <c r="G31" i="19" l="1"/>
</calcChain>
</file>

<file path=xl/sharedStrings.xml><?xml version="1.0" encoding="utf-8"?>
<sst xmlns="http://schemas.openxmlformats.org/spreadsheetml/2006/main" count="477" uniqueCount="317">
  <si>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</si>
  <si>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</si>
  <si>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</si>
  <si>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</si>
  <si>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</si>
  <si>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</si>
  <si>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</si>
  <si>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</si>
  <si>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</si>
  <si>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</si>
  <si>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</si>
  <si>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</si>
  <si>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</si>
  <si>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</si>
  <si>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</si>
  <si>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</si>
  <si>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</si>
  <si>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</si>
  <si>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</si>
  <si>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</si>
  <si>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</si>
  <si>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</si>
  <si>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</si>
  <si>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</si>
  <si>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</si>
  <si>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</si>
  <si>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</si>
  <si>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</si>
  <si>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</si>
  <si>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</si>
  <si>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</si>
  <si>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</si>
  <si>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</si>
  <si>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</si>
  <si>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</si>
  <si>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</si>
  <si>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1．貸借対照表の内容に関する明細</t>
    <rPh sb="2" eb="4">
      <t>タイシャク</t>
    </rPh>
    <rPh sb="4" eb="7">
      <t>タイショウヒョウ</t>
    </rPh>
    <rPh sb="8" eb="10">
      <t>ナイヨウ</t>
    </rPh>
    <rPh sb="11" eb="12">
      <t>カン</t>
    </rPh>
    <rPh sb="14" eb="16">
      <t>メイサイ</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</si>
  <si>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</si>
  <si>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</si>
  <si>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</si>
  <si>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</si>
  <si>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</si>
  <si>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</si>
  <si>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</si>
  <si>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</si>
  <si>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</si>
  <si>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</si>
  <si>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</si>
  <si>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</si>
  <si>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</si>
  <si>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</si>
  <si>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</si>
  <si>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</si>
  <si>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</si>
  <si>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</si>
  <si>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</si>
  <si>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</si>
  <si>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</si>
  <si>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</si>
  <si>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</si>
  <si>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</si>
  <si>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</si>
  <si>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</si>
  <si>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</si>
  <si>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</si>
  <si>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</si>
  <si>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</si>
  <si>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</si>
  <si>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</si>
  <si>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　母子福祉資金貸付金</t>
    <rPh sb="1" eb="3">
      <t>ボシ</t>
    </rPh>
    <rPh sb="3" eb="5">
      <t>フクシ</t>
    </rPh>
    <rPh sb="5" eb="7">
      <t>シキン</t>
    </rPh>
    <rPh sb="7" eb="9">
      <t>カシツケ</t>
    </rPh>
    <rPh sb="9" eb="10">
      <t>キン</t>
    </rPh>
    <phoneticPr fontId="2"/>
  </si>
  <si>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</si>
  <si>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</si>
  <si>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</si>
  <si>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</si>
  <si>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</si>
  <si>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</si>
  <si>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</si>
  <si>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</si>
  <si>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</si>
  <si>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</si>
  <si>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</si>
  <si>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</si>
  <si>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</si>
  <si>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</si>
  <si>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</si>
  <si>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</si>
  <si>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</si>
  <si>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</si>
  <si>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</si>
  <si>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</si>
  <si>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</si>
  <si>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</si>
  <si>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</si>
  <si>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</si>
  <si>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</si>
  <si>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</si>
  <si>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</si>
  <si>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</si>
  <si>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</si>
  <si>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</si>
  <si>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</si>
  <si>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</si>
  <si>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</si>
  <si>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</si>
  <si>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</si>
  <si>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</si>
  <si>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</si>
  <si>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</si>
  <si>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</si>
  <si>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その他</t>
    <rPh sb="2" eb="3">
      <t>タ</t>
    </rPh>
    <phoneticPr fontId="2"/>
  </si>
  <si>
    <t>計</t>
  </si>
  <si>
    <t>その他の補助金等</t>
  </si>
  <si>
    <t>(1)補助金等の明細</t>
    <phoneticPr fontId="2"/>
  </si>
  <si>
    <t>２.行政コスト計算書の内容に関する明細</t>
    <rPh sb="2" eb="4">
      <t>ギョウセイ</t>
    </rPh>
    <rPh sb="7" eb="10">
      <t>ケイサンショ</t>
    </rPh>
    <rPh sb="11" eb="13">
      <t>ナイヨウ</t>
    </rPh>
    <rPh sb="14" eb="15">
      <t>カン</t>
    </rPh>
    <rPh sb="17" eb="19">
      <t>メイサイ</t>
    </rPh>
    <phoneticPr fontId="2"/>
  </si>
  <si>
    <t>会計</t>
  </si>
  <si>
    <t>財源の内容</t>
  </si>
  <si>
    <t>税収等</t>
  </si>
  <si>
    <t>市税</t>
    <rPh sb="0" eb="1">
      <t>シ</t>
    </rPh>
    <rPh sb="1" eb="2">
      <t>ゼイ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</si>
  <si>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</si>
  <si>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</si>
  <si>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</si>
  <si>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</si>
  <si>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</si>
  <si>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</si>
  <si>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</si>
  <si>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</si>
  <si>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</si>
  <si>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</si>
  <si>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</si>
  <si>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</si>
  <si>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</si>
  <si>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</si>
  <si>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</si>
  <si>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</si>
  <si>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要求払預金</t>
    <rPh sb="0" eb="2">
      <t>ヨウキュウ</t>
    </rPh>
    <rPh sb="2" eb="3">
      <t>バラ</t>
    </rPh>
    <rPh sb="3" eb="5">
      <t>ヨキン</t>
    </rPh>
    <phoneticPr fontId="2"/>
  </si>
  <si>
    <t>会計：一般会計等</t>
    <rPh sb="0" eb="2">
      <t>カイケイ</t>
    </rPh>
    <rPh sb="3" eb="5">
      <t>イッパン</t>
    </rPh>
    <rPh sb="5" eb="7">
      <t>カイケイ</t>
    </rPh>
    <rPh sb="7" eb="8">
      <t>トウ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</si>
  <si>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</si>
  <si>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</si>
  <si>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</si>
  <si>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</si>
  <si>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</si>
  <si>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</si>
  <si>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</si>
  <si>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</si>
  <si>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</si>
  <si>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</si>
  <si>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</si>
  <si>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</si>
  <si>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</si>
  <si>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</si>
  <si>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</si>
  <si>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</si>
  <si>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</si>
  <si>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</si>
  <si>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市場価格のあるもの</t>
  </si>
  <si>
    <t>銘柄名</t>
  </si>
  <si>
    <t>相手先名</t>
  </si>
  <si>
    <t>市場公募債</t>
    <rPh sb="0" eb="2">
      <t>シジョウ</t>
    </rPh>
    <phoneticPr fontId="2"/>
  </si>
  <si>
    <t xml:space="preserve"> ①地方債（借入先別）の明細</t>
    <rPh sb="2" eb="5">
      <t>チホウサイ</t>
    </rPh>
    <rPh sb="6" eb="8">
      <t>カリイレ</t>
    </rPh>
    <rPh sb="8" eb="9">
      <t>サキ</t>
    </rPh>
    <rPh sb="9" eb="10">
      <t>ベツ</t>
    </rPh>
    <rPh sb="12" eb="14">
      <t>メイサイ</t>
    </rPh>
    <phoneticPr fontId="2"/>
  </si>
  <si>
    <t xml:space="preserve"> ②地方債（利率別）の明細</t>
    <rPh sb="2" eb="5">
      <t>チホウサイ</t>
    </rPh>
    <rPh sb="6" eb="8">
      <t>リリツ</t>
    </rPh>
    <rPh sb="8" eb="9">
      <t>ベツ</t>
    </rPh>
    <rPh sb="11" eb="13">
      <t>メイサイ</t>
    </rPh>
    <phoneticPr fontId="2"/>
  </si>
  <si>
    <t xml:space="preserve"> ③地方債（返済期間別）の明細</t>
    <rPh sb="2" eb="5">
      <t>チホウサイ</t>
    </rPh>
    <rPh sb="6" eb="8">
      <t>ヘンサイ</t>
    </rPh>
    <rPh sb="8" eb="10">
      <t>キカン</t>
    </rPh>
    <rPh sb="10" eb="11">
      <t>ベツ</t>
    </rPh>
    <rPh sb="13" eb="15">
      <t>メイサイ</t>
    </rPh>
    <phoneticPr fontId="2"/>
  </si>
  <si>
    <t>特定の契約条項が_x000D_
付された地方債等残高</t>
  </si>
  <si>
    <t>契約条項の概要</t>
  </si>
  <si>
    <t>-</t>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</si>
  <si>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</si>
  <si>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(1)資金の明細</t>
    <rPh sb="3" eb="5">
      <t>シキン</t>
    </rPh>
    <rPh sb="6" eb="8">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</si>
  <si>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</si>
  <si>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</si>
  <si>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本年度償却額_x000D_
(F)</t>
    <phoneticPr fontId="2"/>
  </si>
  <si>
    <t>地方債</t>
    <phoneticPr fontId="2"/>
  </si>
  <si>
    <t>特別会計</t>
    <rPh sb="0" eb="2">
      <t>トクベツ</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</si>
  <si>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</si>
  <si>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</si>
  <si>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</si>
  <si>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相殺消去</t>
    <rPh sb="0" eb="2">
      <t>ソウサイ</t>
    </rPh>
    <rPh sb="2" eb="4">
      <t>ショウキョ</t>
    </rPh>
    <phoneticPr fontId="2"/>
  </si>
  <si>
    <t>合計</t>
    <rPh sb="0" eb="2">
      <t>ゴウケイ</t>
    </rPh>
    <phoneticPr fontId="2"/>
  </si>
  <si>
    <t>一般会計</t>
    <phoneticPr fontId="2"/>
  </si>
  <si>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</si>
  <si>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t>(単位：千円)</t>
    <rPh sb="4" eb="6">
      <t>センエン</t>
    </rPh>
    <phoneticPr fontId="2"/>
  </si>
  <si>
    <t>③投資及び出資の明細</t>
    <rPh sb="1" eb="3">
      <t>トウシ</t>
    </rPh>
    <rPh sb="3" eb="4">
      <t>オヨ</t>
    </rPh>
    <rPh sb="5" eb="7">
      <t>シュッシ</t>
    </rPh>
    <rPh sb="8" eb="10">
      <t>メイサイ</t>
    </rPh>
    <phoneticPr fontId="2"/>
  </si>
  <si>
    <t>会計：一般会計等</t>
    <rPh sb="0" eb="2">
      <t>カイケイ</t>
    </rPh>
    <rPh sb="3" eb="5">
      <t>イッパン</t>
    </rPh>
    <rPh sb="5" eb="7">
      <t>カイケイ</t>
    </rPh>
    <rPh sb="7" eb="8">
      <t>ナド</t>
    </rPh>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</si>
  <si>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</si>
  <si>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</si>
  <si>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</si>
  <si>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</si>
  <si>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</si>
  <si>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t>
    <phoneticPr fontId="2"/>
  </si>
  <si>
    <t>実質価額_x000D_</t>
    <phoneticPr fontId="2"/>
  </si>
  <si>
    <t>投資損失引当金_x000D_
計上額_x000D_</t>
    <phoneticPr fontId="2"/>
  </si>
  <si>
    <t>出資金額_x000D_</t>
    <phoneticPr fontId="2"/>
  </si>
  <si>
    <t>資産_x000D_</t>
    <phoneticPr fontId="2"/>
  </si>
  <si>
    <t>出資割合(%)_x000D_</t>
    <phoneticPr fontId="2"/>
  </si>
  <si>
    <t>強制評価減_x000D_</t>
    <phoneticPr fontId="2"/>
  </si>
  <si>
    <t>貸借対照表計上額_x000D_</t>
    <phoneticPr fontId="2"/>
  </si>
  <si>
    <t>市場価格のないもののうち連結対象団体（会計）に対するもの</t>
    <rPh sb="19" eb="21">
      <t>カイケイ</t>
    </rPh>
    <phoneticPr fontId="2"/>
  </si>
  <si>
    <t>市場価格のないもののうち連結対象団体（会計）以外に対するもの</t>
    <rPh sb="19" eb="21">
      <t>カイケイ</t>
    </rPh>
    <phoneticPr fontId="2"/>
  </si>
  <si>
    <t>※「出資割合」は、対象団体における減資や資本金組入等により、資本金に対する出資金額の割合と一致しない場合があります</t>
    <rPh sb="2" eb="4">
      <t>シュッシ</t>
    </rPh>
    <rPh sb="4" eb="6">
      <t>ワリアイ</t>
    </rPh>
    <rPh sb="9" eb="11">
      <t>タイショウ</t>
    </rPh>
    <rPh sb="11" eb="13">
      <t>ダンタイ</t>
    </rPh>
    <rPh sb="17" eb="19">
      <t>ゲンシ</t>
    </rPh>
    <rPh sb="20" eb="23">
      <t>シホンキン</t>
    </rPh>
    <rPh sb="23" eb="24">
      <t>クミ</t>
    </rPh>
    <rPh sb="24" eb="25">
      <t>イ</t>
    </rPh>
    <rPh sb="25" eb="26">
      <t>ナド</t>
    </rPh>
    <rPh sb="30" eb="33">
      <t>シホンキン</t>
    </rPh>
    <rPh sb="34" eb="35">
      <t>タイ</t>
    </rPh>
    <rPh sb="37" eb="39">
      <t>シュッシ</t>
    </rPh>
    <rPh sb="39" eb="41">
      <t>キンガク</t>
    </rPh>
    <rPh sb="42" eb="44">
      <t>ワリアイ</t>
    </rPh>
    <rPh sb="45" eb="47">
      <t>イッチ</t>
    </rPh>
    <rPh sb="50" eb="52">
      <t>バアイ</t>
    </rPh>
    <phoneticPr fontId="2"/>
  </si>
  <si>
    <t>株数・口数など_x000D_
(A)</t>
  </si>
  <si>
    <t>時価単価_x000D_
(B)</t>
  </si>
  <si>
    <t>貸借対照表計上額_x000D_
(A) X (B)_x000D_
(C)</t>
  </si>
  <si>
    <t>取得単価_x000D_
(D)</t>
  </si>
  <si>
    <t>取得原価_x000D_
(A) X (D)_x000D_
(E)</t>
  </si>
  <si>
    <t>評価差額_x000D_
(C) - (E)_x000D_
(F)</t>
  </si>
  <si>
    <t>-</t>
  </si>
  <si>
    <t>公共施設等整備基金</t>
  </si>
  <si>
    <t>つつじが丘校区地域振興基金</t>
  </si>
  <si>
    <t>　 地域総合整備資金貸付金</t>
    <rPh sb="2" eb="4">
      <t>チイキ</t>
    </rPh>
    <rPh sb="4" eb="6">
      <t>ソウゴウ</t>
    </rPh>
    <rPh sb="6" eb="8">
      <t>セイビ</t>
    </rPh>
    <rPh sb="8" eb="10">
      <t>シキン</t>
    </rPh>
    <rPh sb="10" eb="12">
      <t>カシツケ</t>
    </rPh>
    <rPh sb="12" eb="13">
      <t>キン</t>
    </rPh>
    <phoneticPr fontId="2"/>
  </si>
  <si>
    <t>星野眞吾・高畑郁子美術振興基金</t>
  </si>
  <si>
    <t>森林環境譲与税基金</t>
  </si>
  <si>
    <t>丸山薫現代詩振興基金</t>
  </si>
  <si>
    <t>【貸付金】
その他の貸付金</t>
    <rPh sb="8" eb="9">
      <t>タ</t>
    </rPh>
    <rPh sb="10" eb="12">
      <t>カシツケ</t>
    </rPh>
    <rPh sb="12" eb="13">
      <t>キン</t>
    </rPh>
    <phoneticPr fontId="3"/>
  </si>
  <si>
    <t>　　生活資金一時貸付金</t>
  </si>
  <si>
    <t>　　母子父子寡婦福祉資金貸付金元金収入</t>
  </si>
  <si>
    <t>【未収金】
税等未収金</t>
  </si>
  <si>
    <t>　　個人市民税</t>
  </si>
  <si>
    <t>　　法人市民税</t>
  </si>
  <si>
    <t>　　固定資産税</t>
  </si>
  <si>
    <t>　　軽自動車税</t>
  </si>
  <si>
    <t>　　都市計画税</t>
  </si>
  <si>
    <t>　　法人保育所保護者負担保育料</t>
  </si>
  <si>
    <t>　　その他</t>
    <rPh sb="4" eb="5">
      <t>タ</t>
    </rPh>
    <phoneticPr fontId="3"/>
  </si>
  <si>
    <t>その他の未収金</t>
    <rPh sb="2" eb="3">
      <t>タ</t>
    </rPh>
    <rPh sb="4" eb="7">
      <t>ミシュウキン</t>
    </rPh>
    <phoneticPr fontId="3"/>
  </si>
  <si>
    <t>　　住宅使用料</t>
  </si>
  <si>
    <t>　　扶助費返還金収入</t>
  </si>
  <si>
    <t>　　市営住宅使用損害金等収入</t>
  </si>
  <si>
    <t>　　その他</t>
  </si>
  <si>
    <t>その他の未収金　</t>
  </si>
  <si>
    <t>退職手当引当金</t>
  </si>
  <si>
    <t>損失補償等引当金</t>
  </si>
  <si>
    <t>賞与等引当金</t>
  </si>
  <si>
    <t>大阪府公債（10年）第434回</t>
  </si>
  <si>
    <t>第157回利付国債（20年）</t>
  </si>
  <si>
    <t>第157回利付国債（20年）②</t>
  </si>
  <si>
    <t>（株）東三河食肉流通センター</t>
  </si>
  <si>
    <t>三河港コンテナターミナル（株）</t>
  </si>
  <si>
    <t>豊橋駐車場（株）</t>
  </si>
  <si>
    <t>豊橋ステーションビル（株）</t>
  </si>
  <si>
    <t>（株）豊橋まちなか活性化センター</t>
  </si>
  <si>
    <t>（公財）豊橋市国際交流協会</t>
  </si>
  <si>
    <t>（公財）豊橋みどりの協会</t>
  </si>
  <si>
    <t>（公財）豊橋市学校給食協会</t>
  </si>
  <si>
    <t>（公財）豊橋文化振興財団</t>
  </si>
  <si>
    <t>（株）道の駅とよはし出資金</t>
  </si>
  <si>
    <t>穂の国とよはし電力（株）</t>
  </si>
  <si>
    <t>豊橋市土地開発公社</t>
  </si>
  <si>
    <t>豊橋市水道事業会計</t>
  </si>
  <si>
    <t>豊橋市下水道事業会計</t>
  </si>
  <si>
    <t>豊橋市病院事業会計</t>
  </si>
  <si>
    <t>（株）サイエンス・クリエイト</t>
  </si>
  <si>
    <t>豊橋ケーブルネットワーク（株）</t>
  </si>
  <si>
    <t>名古屋競馬（株）</t>
  </si>
  <si>
    <t>（株）ヒミカ</t>
  </si>
  <si>
    <t>（株）エフエム豊橋</t>
  </si>
  <si>
    <t>（株）総合開発機構</t>
  </si>
  <si>
    <t>天竜浜名湖鉄道（株）</t>
  </si>
  <si>
    <t>（公財）豊川水源基金</t>
  </si>
  <si>
    <t>（財）愛知県建築住宅センター</t>
  </si>
  <si>
    <t>（財）東海産業技術振興財団</t>
  </si>
  <si>
    <t>（公財）愛知県水産業振興基金</t>
  </si>
  <si>
    <t>（公財）愛知県林業振興基金</t>
  </si>
  <si>
    <t>（財）太平洋戦全国空爆犠牲者慰霊協会</t>
  </si>
  <si>
    <t>（公財）リバーフロント研究所</t>
  </si>
  <si>
    <t>（公財）愛知県国際交流協会</t>
  </si>
  <si>
    <t>（財）愛知県スポーツ協会</t>
  </si>
  <si>
    <t>（財）砂防フロンティア整備推進機構</t>
  </si>
  <si>
    <t>（財）地域活性化センター</t>
  </si>
  <si>
    <t>愛知県信用保証協会</t>
  </si>
  <si>
    <t>全国漁業信用基金協会</t>
  </si>
  <si>
    <t>地方公共団体金融機構</t>
  </si>
  <si>
    <t>（福）豊橋市社会福祉協議会</t>
  </si>
  <si>
    <t>その他</t>
    <rPh sb="2" eb="3">
      <t>タ</t>
    </rPh>
    <phoneticPr fontId="5"/>
  </si>
  <si>
    <t>年度：令和３年度</t>
    <rPh sb="0" eb="2">
      <t>ネンド</t>
    </rPh>
    <rPh sb="3" eb="4">
      <t>レイ</t>
    </rPh>
    <rPh sb="4" eb="5">
      <t>ワ</t>
    </rPh>
    <rPh sb="6" eb="8">
      <t>ネンド</t>
    </rPh>
    <phoneticPr fontId="2"/>
  </si>
  <si>
    <t>年度：令和３年度　　</t>
    <rPh sb="0" eb="2">
      <t>ネンド</t>
    </rPh>
    <rPh sb="3" eb="4">
      <t>レイ</t>
    </rPh>
    <rPh sb="4" eb="5">
      <t>ワ</t>
    </rPh>
    <rPh sb="6" eb="8">
      <t>ネンド</t>
    </rPh>
    <rPh sb="8" eb="10">
      <t>ヘイネンド</t>
    </rPh>
    <phoneticPr fontId="2"/>
  </si>
  <si>
    <t>途中解約による売却（第157回利付国債の一部、第157回利付国債②）</t>
  </si>
  <si>
    <t>第48回東京電力パワーグリッド（15年）</t>
  </si>
  <si>
    <t>（公財）豊橋市スポーツ協会</t>
    <phoneticPr fontId="2"/>
  </si>
  <si>
    <t>新型コロナウイルス感染症対策基金</t>
    <rPh sb="0" eb="2">
      <t>シンガタ</t>
    </rPh>
    <rPh sb="9" eb="12">
      <t>カンセンショウ</t>
    </rPh>
    <rPh sb="12" eb="14">
      <t>タイサク</t>
    </rPh>
    <rPh sb="14" eb="16">
      <t>キキン</t>
    </rPh>
    <phoneticPr fontId="4"/>
  </si>
  <si>
    <t>未来産業支援基金</t>
    <rPh sb="0" eb="2">
      <t>ミライ</t>
    </rPh>
    <rPh sb="2" eb="4">
      <t>サンギョウ</t>
    </rPh>
    <rPh sb="4" eb="6">
      <t>シエン</t>
    </rPh>
    <rPh sb="6" eb="8">
      <t>キキン</t>
    </rPh>
    <phoneticPr fontId="4"/>
  </si>
  <si>
    <t>収入印紙購入基金</t>
    <rPh sb="0" eb="2">
      <t>シュウニュウ</t>
    </rPh>
    <rPh sb="2" eb="4">
      <t>インシ</t>
    </rPh>
    <rPh sb="4" eb="6">
      <t>コウニュウ</t>
    </rPh>
    <rPh sb="6" eb="8">
      <t>キキン</t>
    </rPh>
    <phoneticPr fontId="4"/>
  </si>
  <si>
    <t>豊橋市立野依小学校等環境整備基金</t>
  </si>
  <si>
    <t>高齢者福祉・医療振興基金</t>
  </si>
  <si>
    <t>法人保育所・認定こども園整備費補助金</t>
  </si>
  <si>
    <t>法人保育所・認定こども園</t>
  </si>
  <si>
    <t>老朽化対策のための保育所施設整備や待機児童解消等のための保育所創設等に対する支援</t>
  </si>
  <si>
    <t>中小企業振興助成金</t>
  </si>
  <si>
    <t>中小企業者</t>
  </si>
  <si>
    <t>近代化及び合理化を図る目的のための機械等設置に対する支援</t>
  </si>
  <si>
    <t>駅前大通二丁目地区第一種市街地再開発事業補助金</t>
  </si>
  <si>
    <t>豊橋駅前大通二丁目地区市街地再開発組合</t>
  </si>
  <si>
    <t>市街地再開発事業に対する支援</t>
  </si>
  <si>
    <t>まちなか広場（仮称）整備事業負担金</t>
  </si>
  <si>
    <t>まちなか広場（仮称）整備事業に対する豊橋市の経費負担</t>
  </si>
  <si>
    <t>牛川西部土地区画整理事業補助金</t>
  </si>
  <si>
    <t>牛川西部土地区画整理組合</t>
  </si>
  <si>
    <t>区画整理事業に対する支援</t>
  </si>
  <si>
    <t>まちなか図書館整備事業費　　　　　</t>
  </si>
  <si>
    <t>まちなか図書館整備事業に対する豊橋市の経費負担</t>
  </si>
  <si>
    <t>東三河広域連合負担金</t>
  </si>
  <si>
    <t>東三河広域連合</t>
  </si>
  <si>
    <t>東三河広域連合に対する豊橋市の経費負担</t>
  </si>
  <si>
    <t>住民税非課税世帯等に対する臨時特別給付金</t>
  </si>
  <si>
    <t>個人</t>
  </si>
  <si>
    <t>低所得世帯に対する家計支援</t>
  </si>
  <si>
    <t>子育て世帯生活支援特別給付金(切れ目のない子育て支援費）</t>
  </si>
  <si>
    <t>子育て世帯に対する家計支援</t>
  </si>
  <si>
    <t>法人保育所・認定こども園運営費補助金</t>
  </si>
  <si>
    <t>法人保育所等の保育内容の充実及び施設の運営改善を図る取組みに対する支援</t>
  </si>
  <si>
    <t>子育て世帯生活支援特別給付金(ひとり親家庭等支援費）</t>
  </si>
  <si>
    <t>ひとり親で子育てをする世帯に対する家計支援</t>
  </si>
  <si>
    <t>子育て世帯への臨時特別給付金</t>
  </si>
  <si>
    <t>豊橋市子育て世帯への臨時特別給付金</t>
  </si>
  <si>
    <t>多面的機能支払交付金</t>
  </si>
  <si>
    <t>地域活動組織</t>
  </si>
  <si>
    <t>農地・農業用水等の適切な保全管理活動に対する支援</t>
  </si>
  <si>
    <t>企業立地促進奨励金</t>
  </si>
  <si>
    <t>事業者</t>
  </si>
  <si>
    <t>工場、倉庫、研究開発施設等の指定する地域への立地に対する支援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</si>
</sst>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 &quot;#,##0;"/>
    <numFmt numFmtId="178" formatCode="#,##0;&quot;△ &quot;#,##0"/>
    <numFmt numFmtId="179" formatCode="#,###&quot;口&quot;"/>
    <numFmt numFmtId="180" formatCode="#,##0.000&quot;円&quot;"/>
    <numFmt numFmtId="181" formatCode="0.0%"/>
    <numFmt numFmtId="182" formatCode="#,##0.0000&quot;円&quot;"/>
    <numFmt numFmtId="183" formatCode="#.000&quot;円&quot;"/>
  </numFmts>
  <fonts count="20"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11"/>
      <name val="ＭＳ Ｐゴシック"/>
      <family val="3"/>
      <charset val="128"/>
    </font>
    <font>
      <sz val="9"/>
      <name val="ＭＳ Ｐゴシック"/>
      <family val="3"/>
      <charset val="128"/>
    </font>
    <font>
      <sz val="9"/>
      <name val="ＭＳ Ｐゴシック"/>
      <family val="2"/>
      <scheme val="minor"/>
    </font>
    <font>
      <b/>
      <sz val="18"/>
      <color theme="1"/>
      <name val="ＭＳ Ｐゴシック"/>
      <family val="2"/>
      <scheme val="minor"/>
    </font>
    <font>
      <sz val="5.5"/>
      <color theme="1"/>
      <name val="ＭＳ Ｐゴシック"/>
      <family val="2"/>
      <scheme val="minor"/>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54">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3" fontId="1" fillId="0" borderId="1" xfId="0" applyNumberFormat="1" applyFont="1" applyBorder="1" applyAlignment="1">
      <alignment horizontal="left" vertical="center"/>
    </xf>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3"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xf>
    <xf numFmtId="3" fontId="1" fillId="0" borderId="16" xfId="0" applyNumberFormat="1" applyFont="1" applyBorder="1" applyAlignment="1">
      <alignment horizontal="right"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4" fillId="0" borderId="0" xfId="0" applyNumberFormat="1" applyFont="1"/>
    <xf numFmtId="3" fontId="0" fillId="0" borderId="0" xfId="0" applyNumberFormat="1" applyFont="1" applyAlignment="1">
      <alignment horizontal="right"/>
    </xf>
    <xf numFmtId="179"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6" fillId="0" borderId="1" xfId="1" applyFont="1" applyFill="1" applyBorder="1" applyAlignment="1">
      <alignment vertical="center" shrinkToFit="1"/>
    </xf>
    <xf numFmtId="181" fontId="17"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178" fontId="16" fillId="0" borderId="1" xfId="1" applyNumberFormat="1" applyFont="1" applyFill="1" applyBorder="1">
      <alignment vertical="center"/>
    </xf>
    <xf numFmtId="181" fontId="1" fillId="0" borderId="1" xfId="0" applyNumberFormat="1" applyFont="1" applyFill="1" applyBorder="1" applyAlignment="1">
      <alignment horizontal="right" vertical="center"/>
    </xf>
    <xf numFmtId="176" fontId="3" fillId="0" borderId="15" xfId="0" applyNumberFormat="1" applyFont="1" applyBorder="1" applyAlignment="1">
      <alignment vertical="center"/>
    </xf>
    <xf numFmtId="3" fontId="1" fillId="2" borderId="7" xfId="0" applyNumberFormat="1" applyFont="1" applyFill="1" applyBorder="1" applyAlignment="1">
      <alignment horizontal="center" vertical="center" wrapText="1"/>
    </xf>
    <xf numFmtId="3" fontId="1" fillId="0" borderId="20" xfId="0" applyNumberFormat="1" applyFont="1" applyBorder="1" applyAlignment="1">
      <alignment horizontal="righ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176" fontId="3" fillId="0" borderId="1" xfId="0" applyNumberFormat="1" applyFont="1" applyBorder="1" applyAlignment="1">
      <alignment horizontal="righ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3" fontId="18" fillId="0" borderId="0" xfId="0" applyNumberFormat="1" applyFont="1"/>
    <xf numFmtId="3" fontId="0" fillId="0" borderId="0" xfId="0" applyNumberFormat="1"/>
    <xf numFmtId="3" fontId="1" fillId="0" borderId="0" xfId="0" applyNumberFormat="1" applyFont="1" applyFill="1"/>
    <xf numFmtId="3" fontId="1" fillId="0" borderId="0" xfId="0" applyNumberFormat="1" applyFont="1" applyBorder="1" applyAlignment="1">
      <alignment horizontal="center" vertical="center"/>
    </xf>
    <xf numFmtId="3" fontId="1" fillId="0" borderId="0" xfId="0" applyNumberFormat="1" applyFont="1" applyFill="1" applyBorder="1" applyAlignment="1">
      <alignment horizontal="right" vertical="center"/>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180" fontId="1" fillId="0" borderId="1" xfId="0"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176" fontId="1" fillId="0" borderId="1" xfId="0" applyNumberFormat="1" applyFont="1" applyBorder="1" applyAlignment="1">
      <alignment horizontal="left" vertical="center" wrapText="1"/>
    </xf>
    <xf numFmtId="3" fontId="1" fillId="0" borderId="2" xfId="0" applyNumberFormat="1" applyFont="1" applyBorder="1" applyAlignment="1">
      <alignment horizontal="distributed" vertical="center" justifyLastLine="1"/>
    </xf>
    <xf numFmtId="3" fontId="1" fillId="0" borderId="1" xfId="0" applyNumberFormat="1" applyFont="1" applyBorder="1" applyAlignment="1">
      <alignment horizontal="distributed" vertical="center" justifyLastLine="1"/>
    </xf>
    <xf numFmtId="176" fontId="1" fillId="0" borderId="2" xfId="0" applyNumberFormat="1" applyFont="1" applyBorder="1" applyAlignment="1">
      <alignment horizontal="distributed" vertical="center" justifyLastLine="1"/>
    </xf>
    <xf numFmtId="3" fontId="1" fillId="0" borderId="1" xfId="0" applyNumberFormat="1" applyFont="1" applyBorder="1" applyAlignment="1">
      <alignment horizontal="center" vertical="center"/>
    </xf>
    <xf numFmtId="176" fontId="1" fillId="0" borderId="2" xfId="0" applyNumberFormat="1" applyFont="1" applyBorder="1" applyAlignment="1">
      <alignment horizontal="right" vertical="center"/>
    </xf>
    <xf numFmtId="177" fontId="1" fillId="0" borderId="1" xfId="0" applyNumberFormat="1" applyFont="1" applyBorder="1" applyAlignment="1">
      <alignment horizontal="right" vertical="center"/>
    </xf>
    <xf numFmtId="176" fontId="1" fillId="0" borderId="1" xfId="0" applyNumberFormat="1" applyFont="1" applyBorder="1" applyAlignment="1">
      <alignment vertical="center"/>
    </xf>
    <xf numFmtId="182" fontId="1" fillId="0" borderId="1" xfId="0" applyNumberFormat="1" applyFont="1" applyFill="1" applyBorder="1" applyAlignment="1">
      <alignment horizontal="right" vertical="center"/>
    </xf>
    <xf numFmtId="183" fontId="1" fillId="0" borderId="1" xfId="0" applyNumberFormat="1" applyFont="1" applyFill="1" applyBorder="1" applyAlignment="1">
      <alignment horizontal="right" vertical="center"/>
    </xf>
    <xf numFmtId="3" fontId="1" fillId="0" borderId="1" xfId="0" applyNumberFormat="1" applyFont="1" applyFill="1" applyBorder="1" applyAlignment="1">
      <alignment horizontal="left" vertical="center" shrinkToFit="1"/>
    </xf>
    <xf numFmtId="3" fontId="1"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3" fontId="19" fillId="0" borderId="1" xfId="0" applyNumberFormat="1" applyFont="1" applyFill="1" applyBorder="1" applyAlignment="1">
      <alignment horizontal="left" vertical="center" wrapText="1" shrinkToFi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xf>
    <xf numFmtId="176" fontId="1" fillId="0" borderId="1" xfId="0" applyNumberFormat="1" applyFont="1" applyFill="1" applyBorder="1" applyAlignment="1">
      <alignment horizontal="right" vertical="center"/>
    </xf>
    <xf numFmtId="178" fontId="10" fillId="0" borderId="1" xfId="0" applyNumberFormat="1" applyFont="1" applyBorder="1" applyAlignment="1">
      <alignment horizontal="right"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21"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7"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cellXfs>
  <cellStyles count="3">
    <cellStyle name="桁区切り 2 3" xfId="2"/>
    <cellStyle name="標準" xfId="0" builtinId="0"/>
    <cellStyle name="標準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heetViews>
  <sheetFormatPr defaultColWidth="8.875" defaultRowHeight="11.25" x14ac:dyDescent="0.15"/>
  <cols>
    <col min="1" max="9" width="15.5" style="19" customWidth="1"/>
    <col min="10" max="16384" width="8.875" style="19"/>
  </cols>
  <sheetData>
    <row r="1" spans="1:9" x14ac:dyDescent="0.15">
      <c r="I1" s="15" t="s">
        <v>271</v>
      </c>
    </row>
    <row r="2" spans="1:9" x14ac:dyDescent="0.15">
      <c r="I2" s="15" t="s">
        <v>135</v>
      </c>
    </row>
    <row r="3" spans="1:9" ht="4.1500000000000004" customHeight="1" x14ac:dyDescent="0.15">
      <c r="G3" s="15"/>
    </row>
    <row r="4" spans="1:9" s="10" customFormat="1" ht="18.75" x14ac:dyDescent="0.2">
      <c r="A4" s="8" t="s">
        <v>35</v>
      </c>
      <c r="B4" s="9"/>
      <c r="C4" s="9"/>
      <c r="D4" s="9"/>
      <c r="E4" s="9"/>
      <c r="F4" s="9"/>
      <c r="G4" s="9"/>
      <c r="H4" s="9"/>
    </row>
    <row r="5" spans="1:9" s="10" customFormat="1" ht="4.1500000000000004" customHeight="1" x14ac:dyDescent="0.2">
      <c r="A5" s="8"/>
      <c r="B5" s="9"/>
      <c r="C5" s="9"/>
      <c r="D5" s="9"/>
      <c r="E5" s="9"/>
      <c r="F5" s="9"/>
      <c r="G5" s="9"/>
      <c r="H5" s="9"/>
    </row>
    <row r="6" spans="1:9" s="13" customFormat="1" ht="14.25" customHeight="1" x14ac:dyDescent="0.15">
      <c r="A6" s="11" t="s">
        <v>36</v>
      </c>
      <c r="B6" s="12"/>
      <c r="C6" s="12"/>
      <c r="D6" s="12"/>
      <c r="E6" s="12"/>
      <c r="F6" s="12"/>
      <c r="G6" s="12"/>
      <c r="H6" s="59"/>
      <c r="I6" s="60"/>
    </row>
    <row r="7" spans="1:9" s="13" customFormat="1" ht="4.1500000000000004" customHeight="1" x14ac:dyDescent="0.15">
      <c r="A7" s="11"/>
      <c r="B7" s="12"/>
      <c r="C7" s="12"/>
      <c r="D7" s="12"/>
      <c r="E7" s="12"/>
      <c r="F7" s="12"/>
      <c r="G7" s="12"/>
      <c r="H7" s="60"/>
      <c r="I7" s="60"/>
    </row>
    <row r="8" spans="1:9" s="13" customFormat="1" ht="14.25" x14ac:dyDescent="0.15">
      <c r="A8" s="11" t="s">
        <v>40</v>
      </c>
      <c r="B8" s="12"/>
      <c r="C8" s="12"/>
      <c r="D8" s="12"/>
      <c r="E8" s="12"/>
      <c r="F8" s="12"/>
      <c r="G8" s="12"/>
      <c r="H8" s="60"/>
      <c r="I8" s="60"/>
    </row>
    <row r="9" spans="1:9" s="13" customFormat="1" ht="4.1500000000000004" customHeight="1" x14ac:dyDescent="0.15">
      <c r="A9" s="11"/>
      <c r="B9" s="12"/>
      <c r="C9" s="12"/>
      <c r="D9" s="12"/>
      <c r="E9" s="12"/>
      <c r="F9" s="12"/>
      <c r="G9" s="12"/>
      <c r="H9" s="12"/>
    </row>
    <row r="10" spans="1:9" s="16" customFormat="1" ht="14.25" x14ac:dyDescent="0.15">
      <c r="A10" s="11" t="s">
        <v>37</v>
      </c>
      <c r="B10" s="14"/>
      <c r="C10" s="14"/>
      <c r="D10" s="14"/>
      <c r="E10" s="14"/>
      <c r="F10" s="14"/>
      <c r="G10" s="14"/>
      <c r="H10" s="15" t="s">
        <v>73</v>
      </c>
    </row>
    <row r="11" spans="1:9" s="3" customFormat="1" ht="4.1500000000000004" customHeight="1" x14ac:dyDescent="0.15">
      <c r="A11" s="27"/>
      <c r="G11" s="6"/>
    </row>
    <row r="12" spans="1:9" ht="33.75" x14ac:dyDescent="0.15">
      <c r="A12" s="17" t="s">
        <v>0</v>
      </c>
      <c r="B12" s="18" t="s">
        <v>1</v>
      </c>
      <c r="C12" s="18" t="s">
        <v>2</v>
      </c>
      <c r="D12" s="18" t="s">
        <v>3</v>
      </c>
      <c r="E12" s="18" t="s">
        <v>4</v>
      </c>
      <c r="F12" s="18" t="s">
        <v>5</v>
      </c>
      <c r="G12" s="18" t="s">
        <v>168</v>
      </c>
      <c r="H12" s="18" t="s">
        <v>6</v>
      </c>
    </row>
    <row r="13" spans="1:9" ht="10.5" customHeight="1" x14ac:dyDescent="0.15">
      <c r="A13" s="20" t="s">
        <v>7</v>
      </c>
      <c r="B13" s="122">
        <v>517622006</v>
      </c>
      <c r="C13" s="122">
        <v>11984130</v>
      </c>
      <c r="D13" s="122">
        <v>4199268</v>
      </c>
      <c r="E13" s="122">
        <v>525407073</v>
      </c>
      <c r="F13" s="122">
        <v>294065197</v>
      </c>
      <c r="G13" s="122">
        <v>8300948</v>
      </c>
      <c r="H13" s="122">
        <v>231341876</v>
      </c>
    </row>
    <row r="14" spans="1:9" ht="10.5" customHeight="1" x14ac:dyDescent="0.15">
      <c r="A14" s="20" t="s">
        <v>8</v>
      </c>
      <c r="B14" s="122">
        <v>96667703</v>
      </c>
      <c r="C14" s="122">
        <v>767199</v>
      </c>
      <c r="D14" s="122">
        <v>833621</v>
      </c>
      <c r="E14" s="122">
        <v>96601487</v>
      </c>
      <c r="F14" s="21">
        <v>0</v>
      </c>
      <c r="G14" s="21">
        <v>0</v>
      </c>
      <c r="H14" s="122">
        <v>96601487</v>
      </c>
    </row>
    <row r="15" spans="1:9" ht="10.5" customHeight="1" x14ac:dyDescent="0.15">
      <c r="A15" s="20" t="s">
        <v>9</v>
      </c>
      <c r="B15" s="122">
        <v>89288</v>
      </c>
      <c r="C15" s="21">
        <v>0</v>
      </c>
      <c r="D15" s="21">
        <v>0</v>
      </c>
      <c r="E15" s="122">
        <v>89288</v>
      </c>
      <c r="F15" s="21">
        <v>0</v>
      </c>
      <c r="G15" s="21">
        <v>0</v>
      </c>
      <c r="H15" s="122">
        <v>89288</v>
      </c>
    </row>
    <row r="16" spans="1:9" ht="10.5" customHeight="1" x14ac:dyDescent="0.15">
      <c r="A16" s="20" t="s">
        <v>10</v>
      </c>
      <c r="B16" s="122">
        <v>379314370</v>
      </c>
      <c r="C16" s="122">
        <v>8398694</v>
      </c>
      <c r="D16" s="122">
        <v>788335</v>
      </c>
      <c r="E16" s="122">
        <v>386924728</v>
      </c>
      <c r="F16" s="122">
        <v>272053980</v>
      </c>
      <c r="G16" s="122">
        <v>7153870</v>
      </c>
      <c r="H16" s="122">
        <v>114870747</v>
      </c>
    </row>
    <row r="17" spans="1:9" ht="10.5" customHeight="1" x14ac:dyDescent="0.15">
      <c r="A17" s="20" t="s">
        <v>11</v>
      </c>
      <c r="B17" s="122">
        <v>38042587</v>
      </c>
      <c r="C17" s="122">
        <v>339696</v>
      </c>
      <c r="D17" s="122">
        <v>3572</v>
      </c>
      <c r="E17" s="122">
        <v>38378711</v>
      </c>
      <c r="F17" s="122">
        <v>22011217</v>
      </c>
      <c r="G17" s="122">
        <v>1147078</v>
      </c>
      <c r="H17" s="122">
        <v>16367494</v>
      </c>
    </row>
    <row r="18" spans="1:9" ht="10.5" customHeight="1" x14ac:dyDescent="0.15">
      <c r="A18" s="20" t="s">
        <v>12</v>
      </c>
      <c r="B18" s="21">
        <v>0</v>
      </c>
      <c r="C18" s="21">
        <v>0</v>
      </c>
      <c r="D18" s="21">
        <v>0</v>
      </c>
      <c r="E18" s="21">
        <v>0</v>
      </c>
      <c r="F18" s="21">
        <v>0</v>
      </c>
      <c r="G18" s="21">
        <v>0</v>
      </c>
      <c r="H18" s="21">
        <v>0</v>
      </c>
    </row>
    <row r="19" spans="1:9" ht="10.5" customHeight="1" x14ac:dyDescent="0.15">
      <c r="A19" s="20" t="s">
        <v>13</v>
      </c>
      <c r="B19" s="21">
        <v>0</v>
      </c>
      <c r="C19" s="21">
        <v>0</v>
      </c>
      <c r="D19" s="21">
        <v>0</v>
      </c>
      <c r="E19" s="21">
        <v>0</v>
      </c>
      <c r="F19" s="21">
        <v>0</v>
      </c>
      <c r="G19" s="21">
        <v>0</v>
      </c>
      <c r="H19" s="21">
        <v>0</v>
      </c>
    </row>
    <row r="20" spans="1:9" ht="10.5" customHeight="1" x14ac:dyDescent="0.15">
      <c r="A20" s="20" t="s">
        <v>14</v>
      </c>
      <c r="B20" s="21">
        <v>0</v>
      </c>
      <c r="C20" s="21">
        <v>0</v>
      </c>
      <c r="D20" s="21">
        <v>0</v>
      </c>
      <c r="E20" s="21">
        <v>0</v>
      </c>
      <c r="F20" s="21">
        <v>0</v>
      </c>
      <c r="G20" s="21">
        <v>0</v>
      </c>
      <c r="H20" s="21">
        <v>0</v>
      </c>
    </row>
    <row r="21" spans="1:9" ht="10.5" customHeight="1" x14ac:dyDescent="0.15">
      <c r="A21" s="20" t="s">
        <v>19</v>
      </c>
      <c r="B21" s="21">
        <v>0</v>
      </c>
      <c r="C21" s="21">
        <v>0</v>
      </c>
      <c r="D21" s="21">
        <v>0</v>
      </c>
      <c r="E21" s="21">
        <v>0</v>
      </c>
      <c r="F21" s="21">
        <v>0</v>
      </c>
      <c r="G21" s="21">
        <v>0</v>
      </c>
      <c r="H21" s="21">
        <v>0</v>
      </c>
    </row>
    <row r="22" spans="1:9" ht="10.5" customHeight="1" x14ac:dyDescent="0.15">
      <c r="A22" s="20" t="s">
        <v>15</v>
      </c>
      <c r="B22" s="122">
        <v>3508058</v>
      </c>
      <c r="C22" s="122">
        <v>2478541</v>
      </c>
      <c r="D22" s="122">
        <v>2573740</v>
      </c>
      <c r="E22" s="122">
        <v>3412859</v>
      </c>
      <c r="F22" s="21">
        <v>0</v>
      </c>
      <c r="G22" s="21">
        <v>0</v>
      </c>
      <c r="H22" s="122">
        <v>3412859</v>
      </c>
    </row>
    <row r="23" spans="1:9" ht="10.5" customHeight="1" x14ac:dyDescent="0.15">
      <c r="A23" s="20" t="s">
        <v>16</v>
      </c>
      <c r="B23" s="122">
        <v>507300311</v>
      </c>
      <c r="C23" s="122">
        <v>1031948</v>
      </c>
      <c r="D23" s="122">
        <v>244749</v>
      </c>
      <c r="E23" s="122">
        <v>508087509</v>
      </c>
      <c r="F23" s="122">
        <v>322298971</v>
      </c>
      <c r="G23" s="122">
        <v>8479094</v>
      </c>
      <c r="H23" s="122">
        <v>185788538</v>
      </c>
    </row>
    <row r="24" spans="1:9" ht="10.5" customHeight="1" x14ac:dyDescent="0.15">
      <c r="A24" s="20" t="s">
        <v>20</v>
      </c>
      <c r="B24" s="122">
        <v>64700704</v>
      </c>
      <c r="C24" s="122">
        <v>347089</v>
      </c>
      <c r="D24" s="21">
        <v>0</v>
      </c>
      <c r="E24" s="122">
        <v>65047793</v>
      </c>
      <c r="F24" s="21">
        <v>0</v>
      </c>
      <c r="G24" s="21">
        <v>0</v>
      </c>
      <c r="H24" s="122">
        <v>65047793</v>
      </c>
    </row>
    <row r="25" spans="1:9" ht="10.5" customHeight="1" x14ac:dyDescent="0.15">
      <c r="A25" s="20" t="s">
        <v>21</v>
      </c>
      <c r="B25" s="122">
        <v>1896633</v>
      </c>
      <c r="C25" s="21">
        <v>0</v>
      </c>
      <c r="D25" s="122">
        <v>7411</v>
      </c>
      <c r="E25" s="122">
        <v>1889222</v>
      </c>
      <c r="F25" s="122">
        <v>1282021</v>
      </c>
      <c r="G25" s="122">
        <v>43984</v>
      </c>
      <c r="H25" s="122">
        <v>607201</v>
      </c>
    </row>
    <row r="26" spans="1:9" ht="10.5" customHeight="1" x14ac:dyDescent="0.15">
      <c r="A26" s="20" t="s">
        <v>22</v>
      </c>
      <c r="B26" s="122">
        <v>440392145</v>
      </c>
      <c r="C26" s="122">
        <v>494948</v>
      </c>
      <c r="D26" s="122">
        <v>21082</v>
      </c>
      <c r="E26" s="122">
        <v>440866011</v>
      </c>
      <c r="F26" s="122">
        <v>321016950</v>
      </c>
      <c r="G26" s="122">
        <v>8435110</v>
      </c>
      <c r="H26" s="122">
        <v>119849062</v>
      </c>
    </row>
    <row r="27" spans="1:9" ht="10.5" customHeight="1" x14ac:dyDescent="0.15">
      <c r="A27" s="20" t="s">
        <v>19</v>
      </c>
      <c r="B27" s="21">
        <v>0</v>
      </c>
      <c r="C27" s="21">
        <v>0</v>
      </c>
      <c r="D27" s="21">
        <v>0</v>
      </c>
      <c r="E27" s="21">
        <v>0</v>
      </c>
      <c r="F27" s="21">
        <v>0</v>
      </c>
      <c r="G27" s="21">
        <v>0</v>
      </c>
      <c r="H27" s="21">
        <v>0</v>
      </c>
    </row>
    <row r="28" spans="1:9" ht="10.5" customHeight="1" x14ac:dyDescent="0.15">
      <c r="A28" s="20" t="s">
        <v>23</v>
      </c>
      <c r="B28" s="122">
        <v>310829</v>
      </c>
      <c r="C28" s="122">
        <v>189910</v>
      </c>
      <c r="D28" s="122">
        <v>216256</v>
      </c>
      <c r="E28" s="122">
        <v>284483</v>
      </c>
      <c r="F28" s="21">
        <v>0</v>
      </c>
      <c r="G28" s="21">
        <v>0</v>
      </c>
      <c r="H28" s="122">
        <v>284483</v>
      </c>
    </row>
    <row r="29" spans="1:9" ht="10.5" customHeight="1" x14ac:dyDescent="0.15">
      <c r="A29" s="20" t="s">
        <v>17</v>
      </c>
      <c r="B29" s="122">
        <v>8780466</v>
      </c>
      <c r="C29" s="122">
        <v>474860</v>
      </c>
      <c r="D29" s="122">
        <v>9276</v>
      </c>
      <c r="E29" s="122">
        <v>9246050</v>
      </c>
      <c r="F29" s="122">
        <v>5339561</v>
      </c>
      <c r="G29" s="122">
        <v>557201</v>
      </c>
      <c r="H29" s="122">
        <v>3906489</v>
      </c>
    </row>
    <row r="30" spans="1:9" ht="10.5" customHeight="1" x14ac:dyDescent="0.15">
      <c r="A30" s="20" t="s">
        <v>18</v>
      </c>
      <c r="B30" s="122">
        <v>1033702782</v>
      </c>
      <c r="C30" s="122">
        <v>13490938</v>
      </c>
      <c r="D30" s="122">
        <v>4453293</v>
      </c>
      <c r="E30" s="122">
        <v>1042740632</v>
      </c>
      <c r="F30" s="122">
        <v>621703729</v>
      </c>
      <c r="G30" s="122">
        <v>17337242</v>
      </c>
      <c r="H30" s="122">
        <v>421036903</v>
      </c>
    </row>
    <row r="31" spans="1:9" ht="11.25" customHeight="1" x14ac:dyDescent="0.15"/>
    <row r="32" spans="1:9" ht="14.25" x14ac:dyDescent="0.15">
      <c r="A32" s="11" t="s">
        <v>38</v>
      </c>
      <c r="B32" s="22"/>
      <c r="C32" s="22"/>
      <c r="D32" s="22"/>
      <c r="E32" s="22"/>
      <c r="F32" s="22"/>
      <c r="G32" s="22"/>
      <c r="H32" s="23"/>
      <c r="I32" s="15" t="s">
        <v>73</v>
      </c>
    </row>
    <row r="33" spans="1:9" ht="4.1500000000000004" customHeight="1" x14ac:dyDescent="0.15">
      <c r="A33" s="11"/>
      <c r="B33" s="22"/>
      <c r="C33" s="22"/>
      <c r="D33" s="22"/>
      <c r="E33" s="22"/>
      <c r="F33" s="22"/>
      <c r="G33" s="22"/>
      <c r="H33" s="23"/>
      <c r="I33" s="15"/>
    </row>
    <row r="34" spans="1:9" ht="22.5" x14ac:dyDescent="0.15">
      <c r="A34" s="17" t="s">
        <v>0</v>
      </c>
      <c r="B34" s="18" t="s">
        <v>24</v>
      </c>
      <c r="C34" s="17" t="s">
        <v>25</v>
      </c>
      <c r="D34" s="17" t="s">
        <v>26</v>
      </c>
      <c r="E34" s="17" t="s">
        <v>27</v>
      </c>
      <c r="F34" s="17" t="s">
        <v>28</v>
      </c>
      <c r="G34" s="17" t="s">
        <v>29</v>
      </c>
      <c r="H34" s="17" t="s">
        <v>30</v>
      </c>
      <c r="I34" s="17" t="s">
        <v>18</v>
      </c>
    </row>
    <row r="35" spans="1:9" ht="10.5" customHeight="1" x14ac:dyDescent="0.15">
      <c r="A35" s="20" t="s">
        <v>7</v>
      </c>
      <c r="B35" s="21">
        <v>41186728</v>
      </c>
      <c r="C35" s="21">
        <v>119164155</v>
      </c>
      <c r="D35" s="21">
        <v>15476237</v>
      </c>
      <c r="E35" s="21">
        <v>26981544</v>
      </c>
      <c r="F35" s="21">
        <v>578961</v>
      </c>
      <c r="G35" s="21">
        <v>6624008</v>
      </c>
      <c r="H35" s="21">
        <v>21330242</v>
      </c>
      <c r="I35" s="21">
        <v>231341876</v>
      </c>
    </row>
    <row r="36" spans="1:9" ht="10.5" customHeight="1" x14ac:dyDescent="0.15">
      <c r="A36" s="20" t="s">
        <v>8</v>
      </c>
      <c r="B36" s="21">
        <v>15711885</v>
      </c>
      <c r="C36" s="21">
        <v>57402064</v>
      </c>
      <c r="D36" s="21">
        <v>8858570</v>
      </c>
      <c r="E36" s="21">
        <v>3962020</v>
      </c>
      <c r="F36" s="21">
        <v>204653</v>
      </c>
      <c r="G36" s="21">
        <v>1506459</v>
      </c>
      <c r="H36" s="21">
        <v>8955836</v>
      </c>
      <c r="I36" s="21">
        <v>96601487</v>
      </c>
    </row>
    <row r="37" spans="1:9" ht="10.5" customHeight="1" x14ac:dyDescent="0.15">
      <c r="A37" s="20" t="s">
        <v>9</v>
      </c>
      <c r="B37" s="21">
        <v>10630</v>
      </c>
      <c r="C37" s="21">
        <v>0</v>
      </c>
      <c r="D37" s="21">
        <v>0</v>
      </c>
      <c r="E37" s="21">
        <v>0</v>
      </c>
      <c r="F37" s="21">
        <v>13000</v>
      </c>
      <c r="G37" s="21">
        <v>0</v>
      </c>
      <c r="H37" s="21">
        <v>65658</v>
      </c>
      <c r="I37" s="21">
        <v>89288</v>
      </c>
    </row>
    <row r="38" spans="1:9" ht="10.5" customHeight="1" x14ac:dyDescent="0.15">
      <c r="A38" s="20" t="s">
        <v>10</v>
      </c>
      <c r="B38" s="21">
        <v>23542974</v>
      </c>
      <c r="C38" s="21">
        <v>58412258</v>
      </c>
      <c r="D38" s="21">
        <v>6556831</v>
      </c>
      <c r="E38" s="21">
        <v>10643897</v>
      </c>
      <c r="F38" s="21">
        <v>342132</v>
      </c>
      <c r="G38" s="21">
        <v>3147036</v>
      </c>
      <c r="H38" s="21">
        <v>12225619</v>
      </c>
      <c r="I38" s="21">
        <v>114870747</v>
      </c>
    </row>
    <row r="39" spans="1:9" ht="10.5" customHeight="1" x14ac:dyDescent="0.15">
      <c r="A39" s="20" t="s">
        <v>11</v>
      </c>
      <c r="B39" s="21">
        <v>727959</v>
      </c>
      <c r="C39" s="21">
        <v>1154886</v>
      </c>
      <c r="D39" s="21">
        <v>60836</v>
      </c>
      <c r="E39" s="21">
        <v>12367649</v>
      </c>
      <c r="F39" s="21">
        <v>12091</v>
      </c>
      <c r="G39" s="21">
        <v>1960944</v>
      </c>
      <c r="H39" s="21">
        <v>83129</v>
      </c>
      <c r="I39" s="21">
        <v>16367494</v>
      </c>
    </row>
    <row r="40" spans="1:9" ht="10.5" customHeight="1" x14ac:dyDescent="0.15">
      <c r="A40" s="20" t="s">
        <v>12</v>
      </c>
      <c r="B40" s="21">
        <v>0</v>
      </c>
      <c r="C40" s="21">
        <v>0</v>
      </c>
      <c r="D40" s="21">
        <v>0</v>
      </c>
      <c r="E40" s="21">
        <v>0</v>
      </c>
      <c r="F40" s="21">
        <v>0</v>
      </c>
      <c r="G40" s="21">
        <v>0</v>
      </c>
      <c r="H40" s="21">
        <v>0</v>
      </c>
      <c r="I40" s="21">
        <v>0</v>
      </c>
    </row>
    <row r="41" spans="1:9" ht="10.5" customHeight="1" x14ac:dyDescent="0.15">
      <c r="A41" s="20" t="s">
        <v>13</v>
      </c>
      <c r="B41" s="21">
        <v>0</v>
      </c>
      <c r="C41" s="21">
        <v>0</v>
      </c>
      <c r="D41" s="21">
        <v>0</v>
      </c>
      <c r="E41" s="21">
        <v>0</v>
      </c>
      <c r="F41" s="21">
        <v>0</v>
      </c>
      <c r="G41" s="21">
        <v>0</v>
      </c>
      <c r="H41" s="21">
        <v>0</v>
      </c>
      <c r="I41" s="21">
        <v>0</v>
      </c>
    </row>
    <row r="42" spans="1:9" ht="10.5" customHeight="1" x14ac:dyDescent="0.15">
      <c r="A42" s="20" t="s">
        <v>14</v>
      </c>
      <c r="B42" s="21">
        <v>0</v>
      </c>
      <c r="C42" s="21">
        <v>0</v>
      </c>
      <c r="D42" s="21">
        <v>0</v>
      </c>
      <c r="E42" s="21">
        <v>0</v>
      </c>
      <c r="F42" s="21">
        <v>0</v>
      </c>
      <c r="G42" s="21">
        <v>0</v>
      </c>
      <c r="H42" s="21">
        <v>0</v>
      </c>
      <c r="I42" s="21">
        <v>0</v>
      </c>
    </row>
    <row r="43" spans="1:9" ht="10.5" customHeight="1" x14ac:dyDescent="0.15">
      <c r="A43" s="20" t="s">
        <v>31</v>
      </c>
      <c r="B43" s="21">
        <v>0</v>
      </c>
      <c r="C43" s="21">
        <v>0</v>
      </c>
      <c r="D43" s="21">
        <v>0</v>
      </c>
      <c r="E43" s="21">
        <v>0</v>
      </c>
      <c r="F43" s="21">
        <v>0</v>
      </c>
      <c r="G43" s="21">
        <v>0</v>
      </c>
      <c r="H43" s="21">
        <v>0</v>
      </c>
      <c r="I43" s="21">
        <v>0</v>
      </c>
    </row>
    <row r="44" spans="1:9" ht="10.5" customHeight="1" x14ac:dyDescent="0.15">
      <c r="A44" s="20" t="s">
        <v>15</v>
      </c>
      <c r="B44" s="21">
        <v>1193280</v>
      </c>
      <c r="C44" s="21">
        <v>2194947</v>
      </c>
      <c r="D44" s="21">
        <v>0</v>
      </c>
      <c r="E44" s="21">
        <v>7978</v>
      </c>
      <c r="F44" s="21">
        <v>7084</v>
      </c>
      <c r="G44" s="21">
        <v>9570</v>
      </c>
      <c r="H44" s="21">
        <v>0</v>
      </c>
      <c r="I44" s="21">
        <v>3412859</v>
      </c>
    </row>
    <row r="45" spans="1:9" ht="10.5" customHeight="1" x14ac:dyDescent="0.15">
      <c r="A45" s="20" t="s">
        <v>16</v>
      </c>
      <c r="B45" s="21">
        <v>177310830</v>
      </c>
      <c r="C45" s="21">
        <v>0</v>
      </c>
      <c r="D45" s="21">
        <v>3947410</v>
      </c>
      <c r="E45" s="21">
        <v>499</v>
      </c>
      <c r="F45" s="21">
        <v>4485288</v>
      </c>
      <c r="G45" s="21">
        <v>37047</v>
      </c>
      <c r="H45" s="21">
        <v>7464</v>
      </c>
      <c r="I45" s="21">
        <v>185788538</v>
      </c>
    </row>
    <row r="46" spans="1:9" ht="10.5" customHeight="1" x14ac:dyDescent="0.15">
      <c r="A46" s="20" t="s">
        <v>32</v>
      </c>
      <c r="B46" s="21">
        <v>61100634</v>
      </c>
      <c r="C46" s="21">
        <v>0</v>
      </c>
      <c r="D46" s="21">
        <v>3944925</v>
      </c>
      <c r="E46" s="21">
        <v>499</v>
      </c>
      <c r="F46" s="21">
        <v>1735</v>
      </c>
      <c r="G46" s="21">
        <v>0</v>
      </c>
      <c r="H46" s="21">
        <v>0</v>
      </c>
      <c r="I46" s="21">
        <v>65047793</v>
      </c>
    </row>
    <row r="47" spans="1:9" ht="10.5" customHeight="1" x14ac:dyDescent="0.15">
      <c r="A47" s="20" t="s">
        <v>33</v>
      </c>
      <c r="B47" s="21">
        <v>589030</v>
      </c>
      <c r="C47" s="21">
        <v>0</v>
      </c>
      <c r="D47" s="21">
        <v>2484</v>
      </c>
      <c r="E47" s="21">
        <v>0</v>
      </c>
      <c r="F47" s="21">
        <v>15686</v>
      </c>
      <c r="G47" s="21">
        <v>0</v>
      </c>
      <c r="H47" s="21">
        <v>0</v>
      </c>
      <c r="I47" s="21">
        <v>607201</v>
      </c>
    </row>
    <row r="48" spans="1:9" ht="10.5" customHeight="1" x14ac:dyDescent="0.15">
      <c r="A48" s="20" t="s">
        <v>34</v>
      </c>
      <c r="B48" s="21">
        <v>115336683</v>
      </c>
      <c r="C48" s="21">
        <v>0</v>
      </c>
      <c r="D48" s="21">
        <v>0</v>
      </c>
      <c r="E48" s="21">
        <v>0</v>
      </c>
      <c r="F48" s="21">
        <v>4467868</v>
      </c>
      <c r="G48" s="21">
        <v>37047</v>
      </c>
      <c r="H48" s="21">
        <v>7464</v>
      </c>
      <c r="I48" s="21">
        <v>119849062</v>
      </c>
    </row>
    <row r="49" spans="1:9" ht="10.5" customHeight="1" x14ac:dyDescent="0.15">
      <c r="A49" s="20" t="s">
        <v>31</v>
      </c>
      <c r="B49" s="21">
        <v>0</v>
      </c>
      <c r="C49" s="21">
        <v>0</v>
      </c>
      <c r="D49" s="21">
        <v>0</v>
      </c>
      <c r="E49" s="21">
        <v>0</v>
      </c>
      <c r="F49" s="21">
        <v>0</v>
      </c>
      <c r="G49" s="21">
        <v>0</v>
      </c>
      <c r="H49" s="21">
        <v>0</v>
      </c>
      <c r="I49" s="21">
        <v>0</v>
      </c>
    </row>
    <row r="50" spans="1:9" ht="10.5" customHeight="1" x14ac:dyDescent="0.15">
      <c r="A50" s="20" t="s">
        <v>39</v>
      </c>
      <c r="B50" s="21">
        <v>284483</v>
      </c>
      <c r="C50" s="21">
        <v>0</v>
      </c>
      <c r="D50" s="21">
        <v>0</v>
      </c>
      <c r="E50" s="21">
        <v>0</v>
      </c>
      <c r="F50" s="21">
        <v>0</v>
      </c>
      <c r="G50" s="21">
        <v>0</v>
      </c>
      <c r="H50" s="21">
        <v>0</v>
      </c>
      <c r="I50" s="21">
        <v>284483</v>
      </c>
    </row>
    <row r="51" spans="1:9" ht="10.5" customHeight="1" x14ac:dyDescent="0.15">
      <c r="A51" s="20" t="s">
        <v>17</v>
      </c>
      <c r="B51" s="21">
        <v>26290</v>
      </c>
      <c r="C51" s="21">
        <v>2538192</v>
      </c>
      <c r="D51" s="21">
        <v>37940</v>
      </c>
      <c r="E51" s="21">
        <v>268712</v>
      </c>
      <c r="F51" s="21">
        <v>5540</v>
      </c>
      <c r="G51" s="21">
        <v>969329</v>
      </c>
      <c r="H51" s="21">
        <v>60486</v>
      </c>
      <c r="I51" s="21">
        <v>3906489</v>
      </c>
    </row>
    <row r="52" spans="1:9" ht="10.5" customHeight="1" x14ac:dyDescent="0.15">
      <c r="A52" s="20" t="s">
        <v>18</v>
      </c>
      <c r="B52" s="21">
        <v>218523848</v>
      </c>
      <c r="C52" s="21">
        <v>121702347</v>
      </c>
      <c r="D52" s="21">
        <v>19461587</v>
      </c>
      <c r="E52" s="21">
        <v>27250756</v>
      </c>
      <c r="F52" s="21">
        <v>5069789</v>
      </c>
      <c r="G52" s="21">
        <v>7630384</v>
      </c>
      <c r="H52" s="21">
        <v>21398192</v>
      </c>
      <c r="I52" s="21">
        <v>421036903</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zoomScaleNormal="100" workbookViewId="0"/>
  </sheetViews>
  <sheetFormatPr defaultColWidth="8.875" defaultRowHeight="11.25" x14ac:dyDescent="0.15"/>
  <cols>
    <col min="1" max="11" width="15.5" style="3" customWidth="1"/>
    <col min="12" max="16384" width="8.875" style="3"/>
  </cols>
  <sheetData>
    <row r="1" spans="1:11" ht="11.25" customHeight="1" x14ac:dyDescent="0.2">
      <c r="A1" s="89"/>
      <c r="K1" s="16" t="s">
        <v>272</v>
      </c>
    </row>
    <row r="2" spans="1:11" ht="11.25" customHeight="1" x14ac:dyDescent="0.15">
      <c r="A2" s="1"/>
      <c r="K2" s="16" t="s">
        <v>180</v>
      </c>
    </row>
    <row r="3" spans="1:11" ht="3.75" customHeight="1" x14ac:dyDescent="0.15">
      <c r="A3" s="90"/>
    </row>
    <row r="4" spans="1:11" ht="14.25" customHeight="1" x14ac:dyDescent="0.15">
      <c r="A4" s="90" t="s">
        <v>179</v>
      </c>
    </row>
    <row r="5" spans="1:11" ht="11.25" customHeight="1" x14ac:dyDescent="0.15">
      <c r="A5" s="90"/>
    </row>
    <row r="6" spans="1:11" ht="13.5" x14ac:dyDescent="0.15">
      <c r="A6" s="69" t="s">
        <v>154</v>
      </c>
      <c r="H6" s="70" t="s">
        <v>70</v>
      </c>
    </row>
    <row r="7" spans="1:11" ht="37.5" customHeight="1" x14ac:dyDescent="0.15">
      <c r="A7" s="86" t="s">
        <v>155</v>
      </c>
      <c r="B7" s="87" t="s">
        <v>197</v>
      </c>
      <c r="C7" s="87" t="s">
        <v>198</v>
      </c>
      <c r="D7" s="87" t="s">
        <v>199</v>
      </c>
      <c r="E7" s="87" t="s">
        <v>200</v>
      </c>
      <c r="F7" s="87" t="s">
        <v>201</v>
      </c>
      <c r="G7" s="87" t="s">
        <v>202</v>
      </c>
      <c r="H7" s="87" t="s">
        <v>47</v>
      </c>
    </row>
    <row r="8" spans="1:11" ht="18" customHeight="1" x14ac:dyDescent="0.15">
      <c r="A8" s="108" t="s">
        <v>230</v>
      </c>
      <c r="B8" s="97">
        <v>400000</v>
      </c>
      <c r="C8" s="106">
        <v>99.473699999999994</v>
      </c>
      <c r="D8" s="76">
        <v>39789</v>
      </c>
      <c r="E8" s="96">
        <v>99.168999999999997</v>
      </c>
      <c r="F8" s="76">
        <v>39668</v>
      </c>
      <c r="G8" s="76">
        <v>122</v>
      </c>
      <c r="H8" s="76" t="s">
        <v>203</v>
      </c>
    </row>
    <row r="9" spans="1:11" ht="18" customHeight="1" x14ac:dyDescent="0.15">
      <c r="A9" s="108" t="s">
        <v>231</v>
      </c>
      <c r="B9" s="97">
        <v>307500</v>
      </c>
      <c r="C9" s="106">
        <v>99.534400000000005</v>
      </c>
      <c r="D9" s="2">
        <v>30607</v>
      </c>
      <c r="E9" s="107">
        <v>99.072000000000003</v>
      </c>
      <c r="F9" s="2">
        <v>30593</v>
      </c>
      <c r="G9" s="2">
        <v>14</v>
      </c>
      <c r="H9" s="2" t="s">
        <v>203</v>
      </c>
    </row>
    <row r="10" spans="1:11" ht="18" customHeight="1" x14ac:dyDescent="0.15">
      <c r="A10" s="108" t="s">
        <v>232</v>
      </c>
      <c r="B10" s="97">
        <v>700000</v>
      </c>
      <c r="C10" s="106">
        <v>99.196600000000004</v>
      </c>
      <c r="D10" s="2">
        <v>69438</v>
      </c>
      <c r="E10" s="107">
        <v>99.072000000000003</v>
      </c>
      <c r="F10" s="2">
        <v>69407</v>
      </c>
      <c r="G10" s="2">
        <v>31</v>
      </c>
      <c r="H10" s="2" t="s">
        <v>203</v>
      </c>
    </row>
    <row r="11" spans="1:11" ht="18" customHeight="1" x14ac:dyDescent="0.15">
      <c r="A11" s="116" t="s">
        <v>273</v>
      </c>
      <c r="B11" s="97"/>
      <c r="C11" s="106"/>
      <c r="D11" s="2">
        <v>-100044</v>
      </c>
      <c r="E11" s="107"/>
      <c r="F11" s="2">
        <v>-100000</v>
      </c>
      <c r="G11" s="2"/>
      <c r="H11" s="2"/>
    </row>
    <row r="12" spans="1:11" ht="18" customHeight="1" x14ac:dyDescent="0.15">
      <c r="A12" s="108" t="s">
        <v>231</v>
      </c>
      <c r="B12" s="97">
        <v>682500</v>
      </c>
      <c r="C12" s="106">
        <v>99.107500000000002</v>
      </c>
      <c r="D12" s="2">
        <v>67641</v>
      </c>
      <c r="E12" s="107">
        <v>99.072000000000003</v>
      </c>
      <c r="F12" s="2">
        <v>67568</v>
      </c>
      <c r="G12" s="2">
        <v>73</v>
      </c>
      <c r="H12" s="2" t="s">
        <v>203</v>
      </c>
    </row>
    <row r="13" spans="1:11" ht="18" customHeight="1" x14ac:dyDescent="0.15">
      <c r="A13" s="108" t="s">
        <v>274</v>
      </c>
      <c r="B13" s="97">
        <v>1000000</v>
      </c>
      <c r="C13" s="106">
        <v>100</v>
      </c>
      <c r="D13" s="2">
        <v>100000</v>
      </c>
      <c r="E13" s="107">
        <v>100</v>
      </c>
      <c r="F13" s="2">
        <v>100000</v>
      </c>
      <c r="G13" s="2">
        <v>0</v>
      </c>
      <c r="H13" s="2" t="s">
        <v>203</v>
      </c>
    </row>
    <row r="14" spans="1:11" ht="18" customHeight="1" x14ac:dyDescent="0.15">
      <c r="A14" s="88" t="s">
        <v>18</v>
      </c>
      <c r="B14" s="71">
        <v>3090000</v>
      </c>
      <c r="C14" s="2"/>
      <c r="D14" s="2">
        <v>207430</v>
      </c>
      <c r="E14" s="2"/>
      <c r="F14" s="2">
        <v>207235</v>
      </c>
      <c r="G14" s="2"/>
      <c r="H14" s="2"/>
    </row>
    <row r="15" spans="1:11" ht="18" customHeight="1" x14ac:dyDescent="0.15">
      <c r="A15" s="72" t="s">
        <v>177</v>
      </c>
      <c r="B15" s="73"/>
      <c r="C15" s="73"/>
      <c r="D15" s="73"/>
      <c r="E15" s="73"/>
      <c r="F15" s="73"/>
      <c r="G15" s="73"/>
      <c r="H15" s="73"/>
    </row>
    <row r="17" spans="1:11" ht="13.5" x14ac:dyDescent="0.15">
      <c r="A17" s="69" t="s">
        <v>194</v>
      </c>
      <c r="J17" s="6" t="s">
        <v>70</v>
      </c>
    </row>
    <row r="18" spans="1:11" ht="37.5" customHeight="1" x14ac:dyDescent="0.15">
      <c r="A18" s="86" t="s">
        <v>156</v>
      </c>
      <c r="B18" s="87" t="s">
        <v>181</v>
      </c>
      <c r="C18" s="87" t="s">
        <v>182</v>
      </c>
      <c r="D18" s="87" t="s">
        <v>183</v>
      </c>
      <c r="E18" s="87" t="s">
        <v>184</v>
      </c>
      <c r="F18" s="87" t="s">
        <v>185</v>
      </c>
      <c r="G18" s="87" t="s">
        <v>186</v>
      </c>
      <c r="H18" s="87" t="s">
        <v>187</v>
      </c>
      <c r="I18" s="87" t="s">
        <v>188</v>
      </c>
      <c r="J18" s="87" t="s">
        <v>47</v>
      </c>
    </row>
    <row r="19" spans="1:11" ht="18" customHeight="1" x14ac:dyDescent="0.15">
      <c r="A19" s="74" t="s">
        <v>233</v>
      </c>
      <c r="B19" s="77">
        <v>1813500</v>
      </c>
      <c r="C19" s="77">
        <v>2970907</v>
      </c>
      <c r="D19" s="77">
        <v>127833</v>
      </c>
      <c r="E19" s="77">
        <v>2843074</v>
      </c>
      <c r="F19" s="77">
        <v>2719293</v>
      </c>
      <c r="G19" s="75">
        <v>0.37625999999999998</v>
      </c>
      <c r="H19" s="77">
        <v>1069735</v>
      </c>
      <c r="I19" s="77">
        <v>802178</v>
      </c>
      <c r="J19" s="77">
        <v>1813500</v>
      </c>
      <c r="K19" s="91"/>
    </row>
    <row r="20" spans="1:11" ht="18" customHeight="1" x14ac:dyDescent="0.15">
      <c r="A20" s="74" t="s">
        <v>234</v>
      </c>
      <c r="B20" s="77">
        <v>50000</v>
      </c>
      <c r="C20" s="77">
        <v>131130</v>
      </c>
      <c r="D20" s="77">
        <v>8382</v>
      </c>
      <c r="E20" s="77">
        <v>122748</v>
      </c>
      <c r="F20" s="77">
        <v>150000</v>
      </c>
      <c r="G20" s="75">
        <v>0.33333333333333331</v>
      </c>
      <c r="H20" s="77">
        <v>40916</v>
      </c>
      <c r="I20" s="77">
        <v>0</v>
      </c>
      <c r="J20" s="77">
        <v>50000</v>
      </c>
      <c r="K20" s="91"/>
    </row>
    <row r="21" spans="1:11" ht="18" customHeight="1" x14ac:dyDescent="0.15">
      <c r="A21" s="74" t="s">
        <v>235</v>
      </c>
      <c r="B21" s="77">
        <v>400000</v>
      </c>
      <c r="C21" s="77">
        <v>1504188</v>
      </c>
      <c r="D21" s="77">
        <v>393154</v>
      </c>
      <c r="E21" s="77">
        <v>1111034</v>
      </c>
      <c r="F21" s="77">
        <v>1147000</v>
      </c>
      <c r="G21" s="75">
        <v>0.34873583260680036</v>
      </c>
      <c r="H21" s="77">
        <v>387457</v>
      </c>
      <c r="I21" s="77">
        <v>0</v>
      </c>
      <c r="J21" s="77">
        <v>400000</v>
      </c>
      <c r="K21" s="91"/>
    </row>
    <row r="22" spans="1:11" ht="18" customHeight="1" x14ac:dyDescent="0.15">
      <c r="A22" s="74" t="s">
        <v>236</v>
      </c>
      <c r="B22" s="77">
        <v>470000</v>
      </c>
      <c r="C22" s="77">
        <v>2349098</v>
      </c>
      <c r="D22" s="77">
        <v>1203531</v>
      </c>
      <c r="E22" s="77">
        <v>1145567</v>
      </c>
      <c r="F22" s="77">
        <v>1880000</v>
      </c>
      <c r="G22" s="75">
        <v>0.25</v>
      </c>
      <c r="H22" s="77">
        <v>286392</v>
      </c>
      <c r="I22" s="77">
        <v>0</v>
      </c>
      <c r="J22" s="77">
        <v>470000</v>
      </c>
      <c r="K22" s="91"/>
    </row>
    <row r="23" spans="1:11" ht="18" customHeight="1" x14ac:dyDescent="0.15">
      <c r="A23" s="74" t="s">
        <v>237</v>
      </c>
      <c r="B23" s="77">
        <v>10000</v>
      </c>
      <c r="C23" s="77">
        <v>74880</v>
      </c>
      <c r="D23" s="77">
        <v>8002</v>
      </c>
      <c r="E23" s="77">
        <v>66878</v>
      </c>
      <c r="F23" s="77">
        <v>40000</v>
      </c>
      <c r="G23" s="75">
        <v>0.25</v>
      </c>
      <c r="H23" s="77">
        <v>16720</v>
      </c>
      <c r="I23" s="77">
        <v>0</v>
      </c>
      <c r="J23" s="77">
        <v>10000</v>
      </c>
      <c r="K23" s="91"/>
    </row>
    <row r="24" spans="1:11" ht="18" customHeight="1" x14ac:dyDescent="0.15">
      <c r="A24" s="74" t="s">
        <v>238</v>
      </c>
      <c r="B24" s="77">
        <v>254730</v>
      </c>
      <c r="C24" s="77">
        <v>293803</v>
      </c>
      <c r="D24" s="77">
        <v>30992</v>
      </c>
      <c r="E24" s="77">
        <v>262811</v>
      </c>
      <c r="F24" s="77">
        <v>257360</v>
      </c>
      <c r="G24" s="75">
        <v>0.9897808517252098</v>
      </c>
      <c r="H24" s="77">
        <v>260125</v>
      </c>
      <c r="I24" s="77">
        <v>0</v>
      </c>
      <c r="J24" s="77">
        <v>254730</v>
      </c>
      <c r="K24" s="91"/>
    </row>
    <row r="25" spans="1:11" ht="18" customHeight="1" x14ac:dyDescent="0.15">
      <c r="A25" s="74" t="s">
        <v>239</v>
      </c>
      <c r="B25" s="77">
        <v>76632</v>
      </c>
      <c r="C25" s="77">
        <v>407688</v>
      </c>
      <c r="D25" s="77">
        <v>247689</v>
      </c>
      <c r="E25" s="77">
        <v>159999</v>
      </c>
      <c r="F25" s="77">
        <v>119837</v>
      </c>
      <c r="G25" s="75">
        <v>0.63946864058638808</v>
      </c>
      <c r="H25" s="77">
        <v>102315</v>
      </c>
      <c r="I25" s="77">
        <v>0</v>
      </c>
      <c r="J25" s="77">
        <v>76632</v>
      </c>
      <c r="K25" s="91"/>
    </row>
    <row r="26" spans="1:11" ht="18" customHeight="1" x14ac:dyDescent="0.15">
      <c r="A26" s="74" t="s">
        <v>240</v>
      </c>
      <c r="B26" s="77">
        <v>10000</v>
      </c>
      <c r="C26" s="77">
        <v>188492</v>
      </c>
      <c r="D26" s="77">
        <v>173987</v>
      </c>
      <c r="E26" s="77">
        <v>14505</v>
      </c>
      <c r="F26" s="77">
        <v>12000</v>
      </c>
      <c r="G26" s="75">
        <v>0.83333333333333337</v>
      </c>
      <c r="H26" s="77">
        <v>12087</v>
      </c>
      <c r="I26" s="77">
        <v>0</v>
      </c>
      <c r="J26" s="77">
        <v>10000</v>
      </c>
      <c r="K26" s="91"/>
    </row>
    <row r="27" spans="1:11" ht="18" customHeight="1" x14ac:dyDescent="0.15">
      <c r="A27" s="74" t="s">
        <v>241</v>
      </c>
      <c r="B27" s="77">
        <v>65000</v>
      </c>
      <c r="C27" s="77">
        <v>362527</v>
      </c>
      <c r="D27" s="77">
        <v>128396</v>
      </c>
      <c r="E27" s="77">
        <v>234131</v>
      </c>
      <c r="F27" s="77">
        <v>127051</v>
      </c>
      <c r="G27" s="75">
        <v>0.51160404554440886</v>
      </c>
      <c r="H27" s="77">
        <v>119782</v>
      </c>
      <c r="I27" s="77">
        <v>0</v>
      </c>
      <c r="J27" s="77">
        <v>65000</v>
      </c>
      <c r="K27" s="91"/>
    </row>
    <row r="28" spans="1:11" ht="18" customHeight="1" x14ac:dyDescent="0.15">
      <c r="A28" s="74" t="s">
        <v>275</v>
      </c>
      <c r="B28" s="77">
        <v>84060</v>
      </c>
      <c r="C28" s="77">
        <v>344654</v>
      </c>
      <c r="D28" s="77">
        <v>74965</v>
      </c>
      <c r="E28" s="77">
        <v>269689</v>
      </c>
      <c r="F28" s="77">
        <v>225370</v>
      </c>
      <c r="G28" s="75">
        <v>0.37298664418511779</v>
      </c>
      <c r="H28" s="77">
        <v>100590</v>
      </c>
      <c r="I28" s="77">
        <v>0</v>
      </c>
      <c r="J28" s="77">
        <v>84060</v>
      </c>
      <c r="K28" s="91"/>
    </row>
    <row r="29" spans="1:11" ht="18" customHeight="1" x14ac:dyDescent="0.15">
      <c r="A29" s="74" t="s">
        <v>242</v>
      </c>
      <c r="B29" s="77">
        <v>19500</v>
      </c>
      <c r="C29" s="77">
        <v>79777</v>
      </c>
      <c r="D29" s="77">
        <v>17771</v>
      </c>
      <c r="E29" s="77">
        <v>62006</v>
      </c>
      <c r="F29" s="77">
        <v>30000</v>
      </c>
      <c r="G29" s="75">
        <v>0.65</v>
      </c>
      <c r="H29" s="77">
        <v>40304</v>
      </c>
      <c r="I29" s="77">
        <v>0</v>
      </c>
      <c r="J29" s="77">
        <v>19500</v>
      </c>
      <c r="K29" s="91"/>
    </row>
    <row r="30" spans="1:11" ht="18" customHeight="1" x14ac:dyDescent="0.15">
      <c r="A30" s="74" t="s">
        <v>243</v>
      </c>
      <c r="B30" s="77">
        <v>16700</v>
      </c>
      <c r="C30" s="77">
        <v>127588</v>
      </c>
      <c r="D30" s="77">
        <v>73293</v>
      </c>
      <c r="E30" s="77">
        <v>54295</v>
      </c>
      <c r="F30" s="77">
        <v>50000</v>
      </c>
      <c r="G30" s="75">
        <v>0.33400000000000002</v>
      </c>
      <c r="H30" s="77">
        <v>18135</v>
      </c>
      <c r="I30" s="77">
        <v>0</v>
      </c>
      <c r="J30" s="76">
        <v>16700</v>
      </c>
      <c r="K30" s="91"/>
    </row>
    <row r="31" spans="1:11" ht="18" customHeight="1" x14ac:dyDescent="0.15">
      <c r="A31" s="74" t="s">
        <v>244</v>
      </c>
      <c r="B31" s="77">
        <v>7700</v>
      </c>
      <c r="C31" s="77">
        <v>1870473</v>
      </c>
      <c r="D31" s="77">
        <v>1823070</v>
      </c>
      <c r="E31" s="77">
        <v>47403</v>
      </c>
      <c r="F31" s="77">
        <v>7700</v>
      </c>
      <c r="G31" s="75">
        <v>1</v>
      </c>
      <c r="H31" s="77">
        <v>47403</v>
      </c>
      <c r="I31" s="77">
        <v>0</v>
      </c>
      <c r="J31" s="76">
        <v>7700</v>
      </c>
      <c r="K31" s="91"/>
    </row>
    <row r="32" spans="1:11" ht="18" customHeight="1" x14ac:dyDescent="0.15">
      <c r="A32" s="74" t="s">
        <v>245</v>
      </c>
      <c r="B32" s="77">
        <v>3772569</v>
      </c>
      <c r="C32" s="77">
        <v>47038258</v>
      </c>
      <c r="D32" s="77">
        <v>18440357</v>
      </c>
      <c r="E32" s="77">
        <v>28597901</v>
      </c>
      <c r="F32" s="77">
        <v>21823419</v>
      </c>
      <c r="G32" s="75">
        <v>1</v>
      </c>
      <c r="H32" s="77">
        <v>28597901</v>
      </c>
      <c r="I32" s="77">
        <v>0</v>
      </c>
      <c r="J32" s="76" t="s">
        <v>203</v>
      </c>
      <c r="K32" s="91"/>
    </row>
    <row r="33" spans="1:12" ht="18" customHeight="1" x14ac:dyDescent="0.15">
      <c r="A33" s="74" t="s">
        <v>246</v>
      </c>
      <c r="B33" s="77">
        <v>30178192</v>
      </c>
      <c r="C33" s="77">
        <v>134812406</v>
      </c>
      <c r="D33" s="77">
        <v>88824314</v>
      </c>
      <c r="E33" s="77">
        <v>45988093</v>
      </c>
      <c r="F33" s="77">
        <v>38156307</v>
      </c>
      <c r="G33" s="75">
        <v>1</v>
      </c>
      <c r="H33" s="77">
        <v>45988093</v>
      </c>
      <c r="I33" s="77">
        <v>0</v>
      </c>
      <c r="J33" s="76" t="s">
        <v>203</v>
      </c>
      <c r="K33" s="91"/>
    </row>
    <row r="34" spans="1:12" ht="18" customHeight="1" x14ac:dyDescent="0.15">
      <c r="A34" s="74" t="s">
        <v>247</v>
      </c>
      <c r="B34" s="77">
        <v>3852564</v>
      </c>
      <c r="C34" s="77">
        <v>43209989</v>
      </c>
      <c r="D34" s="77">
        <v>25156115</v>
      </c>
      <c r="E34" s="77">
        <v>18053875</v>
      </c>
      <c r="F34" s="77">
        <v>9831502</v>
      </c>
      <c r="G34" s="75">
        <v>1</v>
      </c>
      <c r="H34" s="77">
        <v>18053875</v>
      </c>
      <c r="I34" s="77">
        <v>0</v>
      </c>
      <c r="J34" s="76" t="s">
        <v>203</v>
      </c>
    </row>
    <row r="35" spans="1:12" ht="18" customHeight="1" x14ac:dyDescent="0.15">
      <c r="A35" s="102" t="s">
        <v>18</v>
      </c>
      <c r="B35" s="77">
        <v>41081146</v>
      </c>
      <c r="C35" s="77">
        <v>235765859</v>
      </c>
      <c r="D35" s="77">
        <v>136731852</v>
      </c>
      <c r="E35" s="77">
        <v>99034007</v>
      </c>
      <c r="F35" s="77">
        <v>76576840</v>
      </c>
      <c r="G35" s="76"/>
      <c r="H35" s="77">
        <v>95141828</v>
      </c>
      <c r="I35" s="77">
        <v>802178</v>
      </c>
      <c r="J35" s="77">
        <v>3277822</v>
      </c>
    </row>
    <row r="36" spans="1:12" ht="18" customHeight="1" x14ac:dyDescent="0.15">
      <c r="A36" s="92"/>
      <c r="B36" s="93"/>
      <c r="C36" s="93"/>
      <c r="D36" s="93"/>
      <c r="E36" s="93"/>
      <c r="F36" s="93"/>
      <c r="G36" s="93"/>
      <c r="H36" s="93"/>
      <c r="I36" s="93"/>
      <c r="J36" s="93"/>
    </row>
    <row r="37" spans="1:12" ht="18" customHeight="1" x14ac:dyDescent="0.15">
      <c r="A37" s="92"/>
      <c r="B37" s="93"/>
      <c r="C37" s="93"/>
      <c r="D37" s="93"/>
      <c r="E37" s="93"/>
      <c r="F37" s="93"/>
      <c r="G37" s="93"/>
      <c r="H37" s="93"/>
      <c r="I37" s="93"/>
      <c r="J37" s="93"/>
    </row>
    <row r="40" spans="1:12" ht="13.5" x14ac:dyDescent="0.15">
      <c r="A40" s="69" t="s">
        <v>195</v>
      </c>
      <c r="K40" s="6" t="s">
        <v>178</v>
      </c>
    </row>
    <row r="41" spans="1:12" ht="37.5" customHeight="1" x14ac:dyDescent="0.15">
      <c r="A41" s="86" t="s">
        <v>156</v>
      </c>
      <c r="B41" s="87" t="s">
        <v>189</v>
      </c>
      <c r="C41" s="87" t="s">
        <v>190</v>
      </c>
      <c r="D41" s="87" t="s">
        <v>183</v>
      </c>
      <c r="E41" s="87" t="s">
        <v>184</v>
      </c>
      <c r="F41" s="87" t="s">
        <v>185</v>
      </c>
      <c r="G41" s="87" t="s">
        <v>191</v>
      </c>
      <c r="H41" s="87" t="s">
        <v>187</v>
      </c>
      <c r="I41" s="87" t="s">
        <v>192</v>
      </c>
      <c r="J41" s="87" t="s">
        <v>193</v>
      </c>
      <c r="K41" s="87" t="s">
        <v>47</v>
      </c>
    </row>
    <row r="42" spans="1:12" ht="18" customHeight="1" x14ac:dyDescent="0.15">
      <c r="A42" s="74" t="s">
        <v>248</v>
      </c>
      <c r="B42" s="77">
        <v>12907</v>
      </c>
      <c r="C42" s="77">
        <v>892300</v>
      </c>
      <c r="D42" s="77">
        <v>125907</v>
      </c>
      <c r="E42" s="77">
        <v>766393</v>
      </c>
      <c r="F42" s="77">
        <v>100000</v>
      </c>
      <c r="G42" s="78">
        <v>0.12906999999999999</v>
      </c>
      <c r="H42" s="77">
        <v>98918</v>
      </c>
      <c r="I42" s="77">
        <v>0</v>
      </c>
      <c r="J42" s="77">
        <v>12907</v>
      </c>
      <c r="K42" s="77">
        <v>12907</v>
      </c>
      <c r="L42" s="91"/>
    </row>
    <row r="43" spans="1:12" ht="18" customHeight="1" x14ac:dyDescent="0.15">
      <c r="A43" s="74" t="s">
        <v>249</v>
      </c>
      <c r="B43" s="77">
        <v>80000</v>
      </c>
      <c r="C43" s="77">
        <v>5356901</v>
      </c>
      <c r="D43" s="77">
        <v>1191129</v>
      </c>
      <c r="E43" s="77">
        <v>4165772</v>
      </c>
      <c r="F43" s="77">
        <v>1851000</v>
      </c>
      <c r="G43" s="78">
        <v>4.3219881145326849E-2</v>
      </c>
      <c r="H43" s="77">
        <v>180044</v>
      </c>
      <c r="I43" s="77">
        <v>0</v>
      </c>
      <c r="J43" s="77">
        <v>80000</v>
      </c>
      <c r="K43" s="77">
        <v>80000</v>
      </c>
      <c r="L43" s="91"/>
    </row>
    <row r="44" spans="1:12" ht="18" customHeight="1" x14ac:dyDescent="0.15">
      <c r="A44" s="74" t="s">
        <v>250</v>
      </c>
      <c r="B44" s="77">
        <v>17283</v>
      </c>
      <c r="C44" s="77">
        <v>52900527</v>
      </c>
      <c r="D44" s="77">
        <v>710075</v>
      </c>
      <c r="E44" s="77">
        <v>52190452</v>
      </c>
      <c r="F44" s="77">
        <v>413994</v>
      </c>
      <c r="G44" s="78">
        <v>4.1746981840316527E-2</v>
      </c>
      <c r="H44" s="77">
        <v>2178794</v>
      </c>
      <c r="I44" s="77">
        <v>0</v>
      </c>
      <c r="J44" s="77">
        <v>17283</v>
      </c>
      <c r="K44" s="77">
        <v>17283</v>
      </c>
      <c r="L44" s="91"/>
    </row>
    <row r="45" spans="1:12" ht="18" customHeight="1" x14ac:dyDescent="0.15">
      <c r="A45" s="74" t="s">
        <v>251</v>
      </c>
      <c r="B45" s="77">
        <v>750</v>
      </c>
      <c r="C45" s="77">
        <v>5436968</v>
      </c>
      <c r="D45" s="77">
        <v>366481</v>
      </c>
      <c r="E45" s="77">
        <v>5070487</v>
      </c>
      <c r="F45" s="77">
        <v>18750</v>
      </c>
      <c r="G45" s="78">
        <v>0.04</v>
      </c>
      <c r="H45" s="77">
        <v>202819</v>
      </c>
      <c r="I45" s="77">
        <v>0</v>
      </c>
      <c r="J45" s="77">
        <v>750</v>
      </c>
      <c r="K45" s="77">
        <v>750</v>
      </c>
      <c r="L45" s="91"/>
    </row>
    <row r="46" spans="1:12" ht="18" customHeight="1" x14ac:dyDescent="0.15">
      <c r="A46" s="74" t="s">
        <v>252</v>
      </c>
      <c r="B46" s="77">
        <v>10000</v>
      </c>
      <c r="C46" s="77">
        <v>67110</v>
      </c>
      <c r="D46" s="77">
        <v>18855</v>
      </c>
      <c r="E46" s="77">
        <v>48255</v>
      </c>
      <c r="F46" s="77">
        <v>30000</v>
      </c>
      <c r="G46" s="78">
        <v>3.9E-2</v>
      </c>
      <c r="H46" s="77">
        <v>1882</v>
      </c>
      <c r="I46" s="77">
        <v>8453</v>
      </c>
      <c r="J46" s="77">
        <v>1547</v>
      </c>
      <c r="K46" s="77">
        <v>10000</v>
      </c>
      <c r="L46" s="91"/>
    </row>
    <row r="47" spans="1:12" ht="18" customHeight="1" x14ac:dyDescent="0.15">
      <c r="A47" s="74" t="s">
        <v>253</v>
      </c>
      <c r="B47" s="77">
        <v>75000</v>
      </c>
      <c r="C47" s="77">
        <v>11668199</v>
      </c>
      <c r="D47" s="77">
        <v>5675137</v>
      </c>
      <c r="E47" s="77">
        <v>5993061</v>
      </c>
      <c r="F47" s="77">
        <v>2500000</v>
      </c>
      <c r="G47" s="78">
        <v>0.03</v>
      </c>
      <c r="H47" s="77">
        <v>179792</v>
      </c>
      <c r="I47" s="77">
        <v>0</v>
      </c>
      <c r="J47" s="77">
        <v>75000</v>
      </c>
      <c r="K47" s="77">
        <v>75000</v>
      </c>
      <c r="L47" s="91"/>
    </row>
    <row r="48" spans="1:12" ht="18" customHeight="1" x14ac:dyDescent="0.15">
      <c r="A48" s="74" t="s">
        <v>254</v>
      </c>
      <c r="B48" s="77">
        <v>3700</v>
      </c>
      <c r="C48" s="77">
        <v>609502</v>
      </c>
      <c r="D48" s="77">
        <v>418728</v>
      </c>
      <c r="E48" s="77">
        <v>190774</v>
      </c>
      <c r="F48" s="77">
        <v>100000</v>
      </c>
      <c r="G48" s="78">
        <v>5.8730158730158702E-3</v>
      </c>
      <c r="H48" s="77">
        <v>1120</v>
      </c>
      <c r="I48" s="77">
        <v>2653</v>
      </c>
      <c r="J48" s="77">
        <v>1047</v>
      </c>
      <c r="K48" s="77">
        <v>3700</v>
      </c>
      <c r="L48" s="91"/>
    </row>
    <row r="49" spans="1:12" ht="18" customHeight="1" x14ac:dyDescent="0.15">
      <c r="A49" s="74" t="s">
        <v>255</v>
      </c>
      <c r="B49" s="77">
        <v>247443</v>
      </c>
      <c r="C49" s="77">
        <v>7568543</v>
      </c>
      <c r="D49" s="77">
        <v>209153</v>
      </c>
      <c r="E49" s="77">
        <v>7359390</v>
      </c>
      <c r="F49" s="77">
        <v>1811950</v>
      </c>
      <c r="G49" s="78">
        <v>0.13656171527911917</v>
      </c>
      <c r="H49" s="77">
        <v>1005011</v>
      </c>
      <c r="I49" s="77">
        <v>0</v>
      </c>
      <c r="J49" s="77">
        <v>247443</v>
      </c>
      <c r="K49" s="77">
        <v>247443</v>
      </c>
      <c r="L49" s="91"/>
    </row>
    <row r="50" spans="1:12" ht="18" customHeight="1" x14ac:dyDescent="0.15">
      <c r="A50" s="74" t="s">
        <v>256</v>
      </c>
      <c r="B50" s="77">
        <v>1000</v>
      </c>
      <c r="C50" s="77">
        <v>1281080</v>
      </c>
      <c r="D50" s="77">
        <v>423275</v>
      </c>
      <c r="E50" s="77">
        <v>857805</v>
      </c>
      <c r="F50" s="77">
        <v>24000</v>
      </c>
      <c r="G50" s="78">
        <v>4.1666666666666664E-2</v>
      </c>
      <c r="H50" s="77">
        <v>35742</v>
      </c>
      <c r="I50" s="77">
        <v>0</v>
      </c>
      <c r="J50" s="77">
        <v>1000</v>
      </c>
      <c r="K50" s="77">
        <v>1000</v>
      </c>
      <c r="L50" s="91"/>
    </row>
    <row r="51" spans="1:12" ht="18" customHeight="1" x14ac:dyDescent="0.15">
      <c r="A51" s="74" t="s">
        <v>257</v>
      </c>
      <c r="B51" s="77">
        <v>30000</v>
      </c>
      <c r="C51" s="77">
        <v>835939</v>
      </c>
      <c r="D51" s="77">
        <v>20493</v>
      </c>
      <c r="E51" s="77">
        <v>815446</v>
      </c>
      <c r="F51" s="77">
        <v>0</v>
      </c>
      <c r="G51" s="78">
        <v>0.03</v>
      </c>
      <c r="H51" s="77">
        <v>24463</v>
      </c>
      <c r="I51" s="77">
        <v>0</v>
      </c>
      <c r="J51" s="77">
        <v>30000</v>
      </c>
      <c r="K51" s="77">
        <v>30000</v>
      </c>
      <c r="L51" s="91"/>
    </row>
    <row r="52" spans="1:12" ht="18" customHeight="1" x14ac:dyDescent="0.15">
      <c r="A52" s="74" t="s">
        <v>258</v>
      </c>
      <c r="B52" s="77">
        <v>59539</v>
      </c>
      <c r="C52" s="77">
        <v>12291739</v>
      </c>
      <c r="D52" s="77">
        <v>413334</v>
      </c>
      <c r="E52" s="77">
        <v>11878405</v>
      </c>
      <c r="F52" s="77">
        <v>6259750</v>
      </c>
      <c r="G52" s="78">
        <v>9.5114022125484237E-3</v>
      </c>
      <c r="H52" s="77">
        <v>112980</v>
      </c>
      <c r="I52" s="77">
        <v>0</v>
      </c>
      <c r="J52" s="77">
        <v>59539</v>
      </c>
      <c r="K52" s="77">
        <v>59539</v>
      </c>
      <c r="L52" s="91"/>
    </row>
    <row r="53" spans="1:12" ht="18" customHeight="1" x14ac:dyDescent="0.15">
      <c r="A53" s="74" t="s">
        <v>259</v>
      </c>
      <c r="B53" s="77">
        <v>16180</v>
      </c>
      <c r="C53" s="77">
        <v>2870357</v>
      </c>
      <c r="D53" s="77">
        <v>16039</v>
      </c>
      <c r="E53" s="77">
        <v>2854318</v>
      </c>
      <c r="F53" s="77">
        <v>2725298</v>
      </c>
      <c r="G53" s="78">
        <v>5.9369648808162553E-3</v>
      </c>
      <c r="H53" s="77">
        <v>16946</v>
      </c>
      <c r="I53" s="77">
        <v>0</v>
      </c>
      <c r="J53" s="77">
        <v>16180</v>
      </c>
      <c r="K53" s="77">
        <v>16180</v>
      </c>
      <c r="L53" s="91"/>
    </row>
    <row r="54" spans="1:12" ht="18" customHeight="1" x14ac:dyDescent="0.15">
      <c r="A54" s="74" t="s">
        <v>260</v>
      </c>
      <c r="B54" s="77">
        <v>250</v>
      </c>
      <c r="C54" s="77">
        <v>21590</v>
      </c>
      <c r="D54" s="77">
        <v>98</v>
      </c>
      <c r="E54" s="77">
        <v>21491</v>
      </c>
      <c r="F54" s="77">
        <v>19502</v>
      </c>
      <c r="G54" s="78">
        <v>1.4E-2</v>
      </c>
      <c r="H54" s="77">
        <v>301</v>
      </c>
      <c r="I54" s="77">
        <v>0</v>
      </c>
      <c r="J54" s="77">
        <v>250</v>
      </c>
      <c r="K54" s="77">
        <v>250</v>
      </c>
      <c r="L54" s="91"/>
    </row>
    <row r="55" spans="1:12" ht="18" customHeight="1" x14ac:dyDescent="0.15">
      <c r="A55" s="74" t="s">
        <v>261</v>
      </c>
      <c r="B55" s="77">
        <v>2000</v>
      </c>
      <c r="C55" s="77">
        <v>1977614</v>
      </c>
      <c r="D55" s="77">
        <v>456072</v>
      </c>
      <c r="E55" s="77">
        <v>1521542</v>
      </c>
      <c r="F55" s="77">
        <v>542300</v>
      </c>
      <c r="G55" s="78">
        <v>3.6879955744053105E-3</v>
      </c>
      <c r="H55" s="77">
        <v>5611</v>
      </c>
      <c r="I55" s="77">
        <v>0</v>
      </c>
      <c r="J55" s="77">
        <v>2000</v>
      </c>
      <c r="K55" s="77">
        <v>2000</v>
      </c>
      <c r="L55" s="91"/>
    </row>
    <row r="56" spans="1:12" ht="18" customHeight="1" x14ac:dyDescent="0.15">
      <c r="A56" s="74" t="s">
        <v>262</v>
      </c>
      <c r="B56" s="77">
        <v>650</v>
      </c>
      <c r="C56" s="77">
        <v>378373</v>
      </c>
      <c r="D56" s="77">
        <v>51402</v>
      </c>
      <c r="E56" s="77">
        <v>326970</v>
      </c>
      <c r="F56" s="77">
        <v>314595</v>
      </c>
      <c r="G56" s="78">
        <v>2.0661485401865889E-3</v>
      </c>
      <c r="H56" s="77">
        <v>676</v>
      </c>
      <c r="I56" s="77">
        <v>0</v>
      </c>
      <c r="J56" s="77">
        <v>650</v>
      </c>
      <c r="K56" s="77">
        <v>650</v>
      </c>
      <c r="L56" s="91"/>
    </row>
    <row r="57" spans="1:12" ht="18" customHeight="1" x14ac:dyDescent="0.15">
      <c r="A57" s="74" t="s">
        <v>263</v>
      </c>
      <c r="B57" s="77">
        <v>120</v>
      </c>
      <c r="C57" s="77">
        <v>265060</v>
      </c>
      <c r="D57" s="77">
        <v>12934</v>
      </c>
      <c r="E57" s="77">
        <v>252126</v>
      </c>
      <c r="F57" s="77">
        <v>132660</v>
      </c>
      <c r="G57" s="78">
        <v>9.0456806874717323E-4</v>
      </c>
      <c r="H57" s="77">
        <v>228</v>
      </c>
      <c r="I57" s="77">
        <v>0</v>
      </c>
      <c r="J57" s="77">
        <v>120</v>
      </c>
      <c r="K57" s="77">
        <v>120</v>
      </c>
      <c r="L57" s="91"/>
    </row>
    <row r="58" spans="1:12" ht="18" customHeight="1" x14ac:dyDescent="0.15">
      <c r="A58" s="74" t="s">
        <v>264</v>
      </c>
      <c r="B58" s="77">
        <v>100</v>
      </c>
      <c r="C58" s="77">
        <v>2546091</v>
      </c>
      <c r="D58" s="77">
        <v>598561</v>
      </c>
      <c r="E58" s="77">
        <v>1947529</v>
      </c>
      <c r="F58" s="77">
        <v>400000</v>
      </c>
      <c r="G58" s="78">
        <v>2.5000000000000001E-4</v>
      </c>
      <c r="H58" s="77">
        <v>487</v>
      </c>
      <c r="I58" s="77">
        <v>0</v>
      </c>
      <c r="J58" s="77">
        <v>100</v>
      </c>
      <c r="K58" s="77">
        <v>100</v>
      </c>
      <c r="L58" s="91"/>
    </row>
    <row r="59" spans="1:12" ht="18" customHeight="1" x14ac:dyDescent="0.15">
      <c r="A59" s="74" t="s">
        <v>265</v>
      </c>
      <c r="B59" s="77">
        <v>350</v>
      </c>
      <c r="C59" s="77">
        <v>4667419</v>
      </c>
      <c r="D59" s="77">
        <v>284913</v>
      </c>
      <c r="E59" s="77">
        <v>4382505</v>
      </c>
      <c r="F59" s="77">
        <v>2745780</v>
      </c>
      <c r="G59" s="78">
        <v>1.2746833322407476E-4</v>
      </c>
      <c r="H59" s="77">
        <v>559</v>
      </c>
      <c r="I59" s="77">
        <v>0</v>
      </c>
      <c r="J59" s="77">
        <v>350</v>
      </c>
      <c r="K59" s="77">
        <v>350</v>
      </c>
      <c r="L59" s="91"/>
    </row>
    <row r="60" spans="1:12" ht="18" customHeight="1" x14ac:dyDescent="0.15">
      <c r="A60" s="74" t="s">
        <v>266</v>
      </c>
      <c r="B60" s="77">
        <v>23120</v>
      </c>
      <c r="C60" s="77">
        <v>2701842289</v>
      </c>
      <c r="D60" s="77">
        <v>2547939671</v>
      </c>
      <c r="E60" s="77">
        <v>153902618</v>
      </c>
      <c r="F60" s="77">
        <v>106986988</v>
      </c>
      <c r="G60" s="78">
        <v>2.1610104585802529E-4</v>
      </c>
      <c r="H60" s="77">
        <v>33259</v>
      </c>
      <c r="I60" s="77">
        <v>0</v>
      </c>
      <c r="J60" s="77">
        <v>23120</v>
      </c>
      <c r="K60" s="77">
        <v>23120</v>
      </c>
      <c r="L60" s="91"/>
    </row>
    <row r="61" spans="1:12" ht="18" customHeight="1" x14ac:dyDescent="0.15">
      <c r="A61" s="74" t="s">
        <v>267</v>
      </c>
      <c r="B61" s="77">
        <v>700</v>
      </c>
      <c r="C61" s="77">
        <v>297995927</v>
      </c>
      <c r="D61" s="77">
        <v>229848077</v>
      </c>
      <c r="E61" s="77">
        <v>68147850</v>
      </c>
      <c r="F61" s="77">
        <v>46091250</v>
      </c>
      <c r="G61" s="78">
        <v>1.518726439400103E-5</v>
      </c>
      <c r="H61" s="77">
        <v>1035</v>
      </c>
      <c r="I61" s="77">
        <v>0</v>
      </c>
      <c r="J61" s="77">
        <v>700</v>
      </c>
      <c r="K61" s="77">
        <v>700</v>
      </c>
      <c r="L61" s="91"/>
    </row>
    <row r="62" spans="1:12" ht="18" customHeight="1" x14ac:dyDescent="0.15">
      <c r="A62" s="74" t="s">
        <v>268</v>
      </c>
      <c r="B62" s="77">
        <v>8500</v>
      </c>
      <c r="C62" s="77">
        <v>24834865000</v>
      </c>
      <c r="D62" s="77">
        <v>24466761000</v>
      </c>
      <c r="E62" s="77">
        <v>368104000</v>
      </c>
      <c r="F62" s="77">
        <v>16602100</v>
      </c>
      <c r="G62" s="78">
        <v>5.1198342378373817E-4</v>
      </c>
      <c r="H62" s="77">
        <v>188463</v>
      </c>
      <c r="I62" s="77">
        <v>0</v>
      </c>
      <c r="J62" s="77">
        <v>8500</v>
      </c>
      <c r="K62" s="77">
        <v>8500</v>
      </c>
      <c r="L62" s="91"/>
    </row>
    <row r="63" spans="1:12" ht="18" customHeight="1" x14ac:dyDescent="0.15">
      <c r="A63" s="74" t="s">
        <v>269</v>
      </c>
      <c r="B63" s="77">
        <v>5000</v>
      </c>
      <c r="C63" s="77">
        <v>1857733</v>
      </c>
      <c r="D63" s="77">
        <v>384469</v>
      </c>
      <c r="E63" s="77">
        <v>1473265</v>
      </c>
      <c r="F63" s="77">
        <v>50000</v>
      </c>
      <c r="G63" s="78">
        <v>0.1</v>
      </c>
      <c r="H63" s="77">
        <v>147326</v>
      </c>
      <c r="I63" s="77">
        <v>0</v>
      </c>
      <c r="J63" s="77">
        <v>5000</v>
      </c>
      <c r="K63" s="77">
        <v>5000</v>
      </c>
      <c r="L63" s="91"/>
    </row>
    <row r="64" spans="1:12" ht="18" customHeight="1" x14ac:dyDescent="0.15">
      <c r="A64" s="102" t="s">
        <v>18</v>
      </c>
      <c r="B64" s="77">
        <v>594592</v>
      </c>
      <c r="C64" s="77">
        <v>27948196260</v>
      </c>
      <c r="D64" s="77">
        <v>27255925804</v>
      </c>
      <c r="E64" s="77">
        <v>692270455</v>
      </c>
      <c r="F64" s="77">
        <v>189719917</v>
      </c>
      <c r="G64" s="76"/>
      <c r="H64" s="77">
        <v>4416457</v>
      </c>
      <c r="I64" s="77">
        <v>11106</v>
      </c>
      <c r="J64" s="77">
        <v>583486</v>
      </c>
      <c r="K64" s="77">
        <v>594592</v>
      </c>
      <c r="L64" s="91"/>
    </row>
    <row r="65" spans="1:1" x14ac:dyDescent="0.15">
      <c r="A65" s="3" t="s">
        <v>196</v>
      </c>
    </row>
  </sheetData>
  <phoneticPr fontId="2"/>
  <pageMargins left="0.39370078740157483" right="0.39370078740157483" top="0.39370078740157483" bottom="0.39370078740157483" header="0.19685039370078741" footer="0.19685039370078741"/>
  <pageSetup paperSize="9" scale="83" fitToHeight="2" orientation="landscape"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heetViews>
  <sheetFormatPr defaultColWidth="8.875" defaultRowHeight="11.25" x14ac:dyDescent="0.15"/>
  <cols>
    <col min="1" max="1" width="26.625" style="19" customWidth="1"/>
    <col min="2" max="7" width="19.125" style="19" customWidth="1"/>
    <col min="8" max="16384" width="8.875" style="19"/>
  </cols>
  <sheetData>
    <row r="1" spans="1:8" x14ac:dyDescent="0.15">
      <c r="G1" s="15" t="s">
        <v>271</v>
      </c>
    </row>
    <row r="2" spans="1:8" x14ac:dyDescent="0.15">
      <c r="G2" s="15" t="s">
        <v>135</v>
      </c>
    </row>
    <row r="3" spans="1:8" ht="4.1500000000000004" customHeight="1" x14ac:dyDescent="0.15">
      <c r="G3" s="15"/>
    </row>
    <row r="4" spans="1:8" ht="14.25" x14ac:dyDescent="0.15">
      <c r="A4" s="37" t="s">
        <v>75</v>
      </c>
      <c r="G4" s="15" t="s">
        <v>70</v>
      </c>
    </row>
    <row r="5" spans="1:8" ht="6" customHeight="1" x14ac:dyDescent="0.15">
      <c r="A5" s="37"/>
      <c r="G5" s="15"/>
    </row>
    <row r="6" spans="1:8" ht="22.7" customHeight="1" x14ac:dyDescent="0.15">
      <c r="A6" s="38" t="s">
        <v>41</v>
      </c>
      <c r="B6" s="38" t="s">
        <v>42</v>
      </c>
      <c r="C6" s="38" t="s">
        <v>43</v>
      </c>
      <c r="D6" s="38" t="s">
        <v>44</v>
      </c>
      <c r="E6" s="38" t="s">
        <v>45</v>
      </c>
      <c r="F6" s="39" t="s">
        <v>46</v>
      </c>
      <c r="G6" s="39" t="s">
        <v>47</v>
      </c>
      <c r="H6" s="40"/>
    </row>
    <row r="7" spans="1:8" ht="22.7" customHeight="1" x14ac:dyDescent="0.15">
      <c r="A7" s="117" t="s">
        <v>48</v>
      </c>
      <c r="B7" s="5">
        <v>7673704</v>
      </c>
      <c r="C7" s="5">
        <v>0</v>
      </c>
      <c r="D7" s="5">
        <v>0</v>
      </c>
      <c r="E7" s="5">
        <v>0</v>
      </c>
      <c r="F7" s="121">
        <v>7673704</v>
      </c>
      <c r="G7" s="5">
        <v>7673704</v>
      </c>
      <c r="H7" s="28"/>
    </row>
    <row r="8" spans="1:8" ht="22.7" customHeight="1" x14ac:dyDescent="0.15">
      <c r="A8" s="117" t="s">
        <v>49</v>
      </c>
      <c r="B8" s="5">
        <v>437193</v>
      </c>
      <c r="C8" s="5">
        <v>6255</v>
      </c>
      <c r="D8" s="5">
        <v>44981</v>
      </c>
      <c r="E8" s="5">
        <v>111570</v>
      </c>
      <c r="F8" s="121">
        <v>600000</v>
      </c>
      <c r="G8" s="5">
        <v>600000</v>
      </c>
      <c r="H8" s="28"/>
    </row>
    <row r="9" spans="1:8" ht="22.7" customHeight="1" x14ac:dyDescent="0.15">
      <c r="A9" s="117" t="s">
        <v>50</v>
      </c>
      <c r="B9" s="5">
        <v>265</v>
      </c>
      <c r="C9" s="5">
        <v>28654</v>
      </c>
      <c r="D9" s="5">
        <v>0</v>
      </c>
      <c r="E9" s="5">
        <v>0</v>
      </c>
      <c r="F9" s="121">
        <v>28919</v>
      </c>
      <c r="G9" s="5">
        <v>28919</v>
      </c>
      <c r="H9" s="28"/>
    </row>
    <row r="10" spans="1:8" ht="22.7" customHeight="1" x14ac:dyDescent="0.15">
      <c r="A10" s="117" t="s">
        <v>51</v>
      </c>
      <c r="B10" s="5">
        <v>275</v>
      </c>
      <c r="C10" s="5">
        <v>29725</v>
      </c>
      <c r="D10" s="5">
        <v>0</v>
      </c>
      <c r="E10" s="5">
        <v>0</v>
      </c>
      <c r="F10" s="121">
        <v>30000</v>
      </c>
      <c r="G10" s="5">
        <v>30000</v>
      </c>
      <c r="H10" s="28"/>
    </row>
    <row r="11" spans="1:8" ht="22.7" customHeight="1" x14ac:dyDescent="0.15">
      <c r="A11" s="117" t="s">
        <v>52</v>
      </c>
      <c r="B11" s="5">
        <v>354</v>
      </c>
      <c r="C11" s="5">
        <v>38283</v>
      </c>
      <c r="D11" s="5">
        <v>0</v>
      </c>
      <c r="E11" s="5">
        <v>0</v>
      </c>
      <c r="F11" s="121">
        <v>38637</v>
      </c>
      <c r="G11" s="5">
        <v>38637</v>
      </c>
      <c r="H11" s="28"/>
    </row>
    <row r="12" spans="1:8" ht="22.7" customHeight="1" x14ac:dyDescent="0.15">
      <c r="A12" s="117" t="s">
        <v>53</v>
      </c>
      <c r="B12" s="5">
        <v>354</v>
      </c>
      <c r="C12" s="5">
        <v>38276</v>
      </c>
      <c r="D12" s="5">
        <v>0</v>
      </c>
      <c r="E12" s="5">
        <v>0</v>
      </c>
      <c r="F12" s="121">
        <v>38630</v>
      </c>
      <c r="G12" s="5">
        <v>38630</v>
      </c>
      <c r="H12" s="28"/>
    </row>
    <row r="13" spans="1:8" ht="22.7" customHeight="1" x14ac:dyDescent="0.15">
      <c r="A13" s="117" t="s">
        <v>54</v>
      </c>
      <c r="B13" s="5">
        <v>2110</v>
      </c>
      <c r="C13" s="5">
        <v>228048</v>
      </c>
      <c r="D13" s="5">
        <v>0</v>
      </c>
      <c r="E13" s="5">
        <v>0</v>
      </c>
      <c r="F13" s="121">
        <v>230158</v>
      </c>
      <c r="G13" s="5">
        <v>230158</v>
      </c>
      <c r="H13" s="28"/>
    </row>
    <row r="14" spans="1:8" ht="22.7" customHeight="1" x14ac:dyDescent="0.15">
      <c r="A14" s="117" t="s">
        <v>55</v>
      </c>
      <c r="B14" s="5">
        <v>917</v>
      </c>
      <c r="C14" s="5">
        <v>99083</v>
      </c>
      <c r="D14" s="5">
        <v>0</v>
      </c>
      <c r="E14" s="5">
        <v>0</v>
      </c>
      <c r="F14" s="121">
        <v>100000</v>
      </c>
      <c r="G14" s="5">
        <v>100000</v>
      </c>
      <c r="H14" s="28"/>
    </row>
    <row r="15" spans="1:8" ht="22.7" customHeight="1" x14ac:dyDescent="0.15">
      <c r="A15" s="117" t="s">
        <v>207</v>
      </c>
      <c r="B15" s="5">
        <v>3812</v>
      </c>
      <c r="C15" s="5">
        <v>402806</v>
      </c>
      <c r="D15" s="5">
        <v>0</v>
      </c>
      <c r="E15" s="5">
        <v>0</v>
      </c>
      <c r="F15" s="121">
        <v>406618</v>
      </c>
      <c r="G15" s="5">
        <v>406618</v>
      </c>
      <c r="H15" s="28"/>
    </row>
    <row r="16" spans="1:8" ht="22.7" customHeight="1" x14ac:dyDescent="0.15">
      <c r="A16" s="117" t="s">
        <v>56</v>
      </c>
      <c r="B16" s="5">
        <v>263106</v>
      </c>
      <c r="C16" s="5">
        <v>76635</v>
      </c>
      <c r="D16" s="5">
        <v>0</v>
      </c>
      <c r="E16" s="5">
        <v>0</v>
      </c>
      <c r="F16" s="121">
        <v>339741</v>
      </c>
      <c r="G16" s="5">
        <v>339741</v>
      </c>
      <c r="H16" s="28"/>
    </row>
    <row r="17" spans="1:8" ht="22.7" customHeight="1" x14ac:dyDescent="0.15">
      <c r="A17" s="117" t="s">
        <v>57</v>
      </c>
      <c r="B17" s="5">
        <v>31477</v>
      </c>
      <c r="C17" s="5">
        <v>8898</v>
      </c>
      <c r="D17" s="5">
        <v>0</v>
      </c>
      <c r="E17" s="5">
        <v>0</v>
      </c>
      <c r="F17" s="121">
        <v>40375</v>
      </c>
      <c r="G17" s="5">
        <v>40375</v>
      </c>
      <c r="H17" s="28"/>
    </row>
    <row r="18" spans="1:8" ht="22.7" customHeight="1" x14ac:dyDescent="0.15">
      <c r="A18" s="117" t="s">
        <v>58</v>
      </c>
      <c r="B18" s="5">
        <v>2878</v>
      </c>
      <c r="C18" s="5">
        <v>378</v>
      </c>
      <c r="D18" s="5">
        <v>0</v>
      </c>
      <c r="E18" s="5">
        <v>0</v>
      </c>
      <c r="F18" s="121">
        <v>3257</v>
      </c>
      <c r="G18" s="5">
        <v>3257</v>
      </c>
      <c r="H18" s="28"/>
    </row>
    <row r="19" spans="1:8" ht="22.7" customHeight="1" x14ac:dyDescent="0.15">
      <c r="A19" s="117" t="s">
        <v>59</v>
      </c>
      <c r="B19" s="5">
        <v>12921</v>
      </c>
      <c r="C19" s="5">
        <v>3722</v>
      </c>
      <c r="D19" s="5">
        <v>0</v>
      </c>
      <c r="E19" s="5">
        <v>0</v>
      </c>
      <c r="F19" s="121">
        <v>16643</v>
      </c>
      <c r="G19" s="5">
        <v>16643</v>
      </c>
      <c r="H19" s="28"/>
    </row>
    <row r="20" spans="1:8" ht="22.7" customHeight="1" x14ac:dyDescent="0.15">
      <c r="A20" s="117" t="s">
        <v>60</v>
      </c>
      <c r="B20" s="5">
        <v>2661</v>
      </c>
      <c r="C20" s="5">
        <v>752</v>
      </c>
      <c r="D20" s="5">
        <v>0</v>
      </c>
      <c r="E20" s="5">
        <v>0</v>
      </c>
      <c r="F20" s="121">
        <v>3414</v>
      </c>
      <c r="G20" s="5">
        <v>3414</v>
      </c>
      <c r="H20" s="28"/>
    </row>
    <row r="21" spans="1:8" ht="22.7" customHeight="1" x14ac:dyDescent="0.15">
      <c r="A21" s="117" t="s">
        <v>61</v>
      </c>
      <c r="B21" s="5">
        <v>62643</v>
      </c>
      <c r="C21" s="5">
        <v>20324</v>
      </c>
      <c r="D21" s="5">
        <v>0</v>
      </c>
      <c r="E21" s="5">
        <v>0</v>
      </c>
      <c r="F21" s="121">
        <v>82967</v>
      </c>
      <c r="G21" s="5">
        <v>82967</v>
      </c>
      <c r="H21" s="28"/>
    </row>
    <row r="22" spans="1:8" ht="22.7" customHeight="1" x14ac:dyDescent="0.15">
      <c r="A22" s="117" t="s">
        <v>204</v>
      </c>
      <c r="B22" s="5">
        <v>907767</v>
      </c>
      <c r="C22" s="5">
        <v>213071</v>
      </c>
      <c r="D22" s="5">
        <v>0</v>
      </c>
      <c r="E22" s="5">
        <v>0</v>
      </c>
      <c r="F22" s="121">
        <v>1120838</v>
      </c>
      <c r="G22" s="5">
        <v>1120838</v>
      </c>
      <c r="H22" s="28"/>
    </row>
    <row r="23" spans="1:8" ht="22.7" customHeight="1" x14ac:dyDescent="0.15">
      <c r="A23" s="117" t="s">
        <v>205</v>
      </c>
      <c r="B23" s="5">
        <v>138038</v>
      </c>
      <c r="C23" s="5">
        <v>39020</v>
      </c>
      <c r="D23" s="5">
        <v>0</v>
      </c>
      <c r="E23" s="5">
        <v>0</v>
      </c>
      <c r="F23" s="121">
        <v>177058</v>
      </c>
      <c r="G23" s="5">
        <v>177058</v>
      </c>
      <c r="H23" s="28"/>
    </row>
    <row r="24" spans="1:8" ht="22.7" customHeight="1" x14ac:dyDescent="0.15">
      <c r="A24" s="117" t="s">
        <v>208</v>
      </c>
      <c r="B24" s="5">
        <v>70584</v>
      </c>
      <c r="C24" s="5">
        <v>11017</v>
      </c>
      <c r="D24" s="5">
        <v>0</v>
      </c>
      <c r="E24" s="5">
        <v>0</v>
      </c>
      <c r="F24" s="121">
        <v>81601</v>
      </c>
      <c r="G24" s="5">
        <v>81601</v>
      </c>
      <c r="H24" s="28"/>
    </row>
    <row r="25" spans="1:8" ht="22.7" customHeight="1" x14ac:dyDescent="0.15">
      <c r="A25" s="117" t="s">
        <v>209</v>
      </c>
      <c r="B25" s="5">
        <v>7295</v>
      </c>
      <c r="C25" s="5">
        <v>2062</v>
      </c>
      <c r="D25" s="5">
        <v>0</v>
      </c>
      <c r="E25" s="5">
        <v>0</v>
      </c>
      <c r="F25" s="121">
        <v>9357</v>
      </c>
      <c r="G25" s="5">
        <v>9357</v>
      </c>
      <c r="H25" s="28"/>
    </row>
    <row r="26" spans="1:8" ht="22.7" customHeight="1" x14ac:dyDescent="0.15">
      <c r="A26" s="117" t="s">
        <v>276</v>
      </c>
      <c r="B26" s="5">
        <v>60791</v>
      </c>
      <c r="C26" s="5">
        <v>49209</v>
      </c>
      <c r="D26" s="5">
        <v>0</v>
      </c>
      <c r="E26" s="5">
        <v>0</v>
      </c>
      <c r="F26" s="121">
        <v>110000</v>
      </c>
      <c r="G26" s="5">
        <v>110000</v>
      </c>
      <c r="H26" s="28"/>
    </row>
    <row r="27" spans="1:8" ht="22.7" customHeight="1" x14ac:dyDescent="0.15">
      <c r="A27" s="117" t="s">
        <v>277</v>
      </c>
      <c r="B27" s="5">
        <v>2031915</v>
      </c>
      <c r="C27" s="5">
        <v>575483</v>
      </c>
      <c r="D27" s="5">
        <v>0</v>
      </c>
      <c r="E27" s="5">
        <v>0</v>
      </c>
      <c r="F27" s="121">
        <v>2607398</v>
      </c>
      <c r="G27" s="5">
        <v>2607398</v>
      </c>
      <c r="H27" s="28"/>
    </row>
    <row r="28" spans="1:8" ht="22.7" customHeight="1" x14ac:dyDescent="0.15">
      <c r="A28" s="117" t="s">
        <v>278</v>
      </c>
      <c r="B28" s="5">
        <v>10093</v>
      </c>
      <c r="C28" s="5">
        <v>0</v>
      </c>
      <c r="D28" s="5">
        <v>0</v>
      </c>
      <c r="E28" s="5">
        <v>1907</v>
      </c>
      <c r="F28" s="121">
        <v>12000</v>
      </c>
      <c r="G28" s="5">
        <v>12000</v>
      </c>
      <c r="H28" s="28"/>
    </row>
    <row r="29" spans="1:8" ht="22.9" customHeight="1" x14ac:dyDescent="0.15">
      <c r="A29" s="117" t="s">
        <v>279</v>
      </c>
      <c r="B29" s="5">
        <v>133317</v>
      </c>
      <c r="C29" s="5">
        <v>37686</v>
      </c>
      <c r="D29" s="5">
        <v>0</v>
      </c>
      <c r="E29" s="5">
        <v>0</v>
      </c>
      <c r="F29" s="121">
        <v>171003</v>
      </c>
      <c r="G29" s="5">
        <v>171003</v>
      </c>
      <c r="H29" s="28"/>
    </row>
    <row r="30" spans="1:8" ht="22.9" customHeight="1" x14ac:dyDescent="0.15">
      <c r="A30" s="117" t="s">
        <v>280</v>
      </c>
      <c r="B30" s="5">
        <v>174929</v>
      </c>
      <c r="C30" s="5">
        <v>49448</v>
      </c>
      <c r="D30" s="5">
        <v>0</v>
      </c>
      <c r="E30" s="5">
        <v>0</v>
      </c>
      <c r="F30" s="121">
        <v>224377</v>
      </c>
      <c r="G30" s="5">
        <v>224377</v>
      </c>
    </row>
    <row r="31" spans="1:8" ht="22.9" customHeight="1" x14ac:dyDescent="0.15">
      <c r="A31" s="118" t="s">
        <v>18</v>
      </c>
      <c r="B31" s="5">
        <v>12029400</v>
      </c>
      <c r="C31" s="5">
        <v>1958837</v>
      </c>
      <c r="D31" s="5">
        <v>44981</v>
      </c>
      <c r="E31" s="5">
        <v>113477</v>
      </c>
      <c r="F31" s="5">
        <v>14146696</v>
      </c>
      <c r="G31" s="5">
        <f>SUM(G7:G30)+1</f>
        <v>14146696</v>
      </c>
    </row>
  </sheetData>
  <phoneticPr fontId="2"/>
  <printOptions horizontalCentered="1"/>
  <pageMargins left="0.39370078740157483" right="0.39370078740157483" top="0.59055118110236227" bottom="0.39370078740157483" header="0.19685039370078741" footer="0.19685039370078741"/>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defaultColWidth="8.875" defaultRowHeight="11.25" x14ac:dyDescent="0.15"/>
  <cols>
    <col min="1" max="1" width="33.125" style="19" customWidth="1"/>
    <col min="2" max="6" width="21.5" style="19" customWidth="1"/>
    <col min="7" max="16384" width="8.875" style="19"/>
  </cols>
  <sheetData>
    <row r="1" spans="1:7" x14ac:dyDescent="0.15">
      <c r="F1" s="15" t="s">
        <v>271</v>
      </c>
    </row>
    <row r="2" spans="1:7" x14ac:dyDescent="0.15">
      <c r="F2" s="15" t="s">
        <v>135</v>
      </c>
    </row>
    <row r="3" spans="1:7" ht="4.1500000000000004" customHeight="1" x14ac:dyDescent="0.15">
      <c r="G3" s="15"/>
    </row>
    <row r="4" spans="1:7" ht="14.25" x14ac:dyDescent="0.15">
      <c r="A4" s="37" t="s">
        <v>62</v>
      </c>
      <c r="F4" s="15" t="s">
        <v>70</v>
      </c>
    </row>
    <row r="5" spans="1:7" ht="4.1500000000000004" customHeight="1" x14ac:dyDescent="0.15">
      <c r="F5" s="23"/>
    </row>
    <row r="6" spans="1:7" ht="22.7" customHeight="1" x14ac:dyDescent="0.15">
      <c r="A6" s="123" t="s">
        <v>63</v>
      </c>
      <c r="B6" s="123" t="s">
        <v>64</v>
      </c>
      <c r="C6" s="123"/>
      <c r="D6" s="123" t="s">
        <v>65</v>
      </c>
      <c r="E6" s="123"/>
      <c r="F6" s="124" t="s">
        <v>66</v>
      </c>
    </row>
    <row r="7" spans="1:7" ht="22.7" customHeight="1" x14ac:dyDescent="0.15">
      <c r="A7" s="123"/>
      <c r="B7" s="38" t="s">
        <v>67</v>
      </c>
      <c r="C7" s="39" t="s">
        <v>68</v>
      </c>
      <c r="D7" s="38" t="s">
        <v>67</v>
      </c>
      <c r="E7" s="39" t="s">
        <v>68</v>
      </c>
      <c r="F7" s="123"/>
    </row>
    <row r="8" spans="1:7" ht="22.7" customHeight="1" x14ac:dyDescent="0.15">
      <c r="A8" s="95" t="s">
        <v>206</v>
      </c>
      <c r="B8" s="5">
        <v>1050000</v>
      </c>
      <c r="C8" s="5" t="s">
        <v>203</v>
      </c>
      <c r="D8" s="5" t="s">
        <v>203</v>
      </c>
      <c r="E8" s="5" t="s">
        <v>203</v>
      </c>
      <c r="F8" s="5">
        <v>1050000</v>
      </c>
    </row>
    <row r="9" spans="1:7" ht="22.7" customHeight="1" x14ac:dyDescent="0.15">
      <c r="A9" s="20" t="s">
        <v>69</v>
      </c>
      <c r="B9" s="5">
        <v>37973</v>
      </c>
      <c r="C9" s="5" t="s">
        <v>203</v>
      </c>
      <c r="D9" s="5">
        <v>8991</v>
      </c>
      <c r="E9" s="5">
        <v>0</v>
      </c>
      <c r="F9" s="5">
        <v>46964</v>
      </c>
    </row>
    <row r="10" spans="1:7" ht="22.7" customHeight="1" x14ac:dyDescent="0.15">
      <c r="A10" s="41" t="s">
        <v>18</v>
      </c>
      <c r="B10" s="5">
        <v>1087973</v>
      </c>
      <c r="C10" s="5">
        <v>0</v>
      </c>
      <c r="D10" s="5">
        <v>8991</v>
      </c>
      <c r="E10" s="5">
        <v>0</v>
      </c>
      <c r="F10" s="5">
        <v>1096964</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85" workbookViewId="0"/>
  </sheetViews>
  <sheetFormatPr defaultColWidth="8.875" defaultRowHeight="11.25" x14ac:dyDescent="0.15"/>
  <cols>
    <col min="1" max="1" width="32.25" style="19" customWidth="1"/>
    <col min="2" max="3" width="18.5" style="43" customWidth="1"/>
    <col min="4" max="4" width="6" style="19" customWidth="1"/>
    <col min="5" max="5" width="32.5" style="19" customWidth="1"/>
    <col min="6" max="7" width="18.5" style="19" customWidth="1"/>
    <col min="8" max="16384" width="8.875" style="19"/>
  </cols>
  <sheetData>
    <row r="1" spans="1:7" x14ac:dyDescent="0.15">
      <c r="B1" s="19"/>
      <c r="C1" s="19"/>
      <c r="G1" s="15" t="s">
        <v>271</v>
      </c>
    </row>
    <row r="2" spans="1:7" x14ac:dyDescent="0.15">
      <c r="B2" s="19"/>
      <c r="C2" s="19"/>
      <c r="G2" s="15" t="s">
        <v>135</v>
      </c>
    </row>
    <row r="3" spans="1:7" ht="4.1500000000000004" customHeight="1" x14ac:dyDescent="0.15">
      <c r="B3" s="19"/>
      <c r="C3" s="19"/>
      <c r="G3" s="15"/>
    </row>
    <row r="4" spans="1:7" ht="14.25" x14ac:dyDescent="0.15">
      <c r="A4" s="37" t="s">
        <v>76</v>
      </c>
      <c r="C4" s="44" t="s">
        <v>70</v>
      </c>
      <c r="E4" s="37" t="s">
        <v>74</v>
      </c>
      <c r="G4" s="44" t="s">
        <v>70</v>
      </c>
    </row>
    <row r="5" spans="1:7" ht="4.1500000000000004" customHeight="1" x14ac:dyDescent="0.15">
      <c r="C5" s="44"/>
      <c r="G5" s="44"/>
    </row>
    <row r="6" spans="1:7" ht="24.95" customHeight="1" x14ac:dyDescent="0.15">
      <c r="A6" s="38" t="s">
        <v>63</v>
      </c>
      <c r="B6" s="45" t="s">
        <v>67</v>
      </c>
      <c r="C6" s="45" t="s">
        <v>71</v>
      </c>
      <c r="E6" s="38" t="s">
        <v>63</v>
      </c>
      <c r="F6" s="38" t="s">
        <v>67</v>
      </c>
      <c r="G6" s="38" t="s">
        <v>71</v>
      </c>
    </row>
    <row r="7" spans="1:7" ht="24.95" customHeight="1" x14ac:dyDescent="0.15">
      <c r="A7" s="94" t="s">
        <v>210</v>
      </c>
      <c r="B7" s="46"/>
      <c r="C7" s="46"/>
      <c r="E7" s="94" t="s">
        <v>210</v>
      </c>
      <c r="F7" s="46"/>
      <c r="G7" s="46"/>
    </row>
    <row r="8" spans="1:7" ht="24.95" customHeight="1" x14ac:dyDescent="0.15">
      <c r="A8" s="98" t="s">
        <v>211</v>
      </c>
      <c r="B8" s="5">
        <v>11425</v>
      </c>
      <c r="C8" s="5">
        <v>892</v>
      </c>
      <c r="E8" s="98" t="s">
        <v>211</v>
      </c>
      <c r="F8" s="21">
        <v>2292</v>
      </c>
      <c r="G8" s="21">
        <v>179</v>
      </c>
    </row>
    <row r="9" spans="1:7" ht="24.95" customHeight="1" x14ac:dyDescent="0.15">
      <c r="A9" s="94" t="s">
        <v>212</v>
      </c>
      <c r="B9" s="5">
        <v>8575</v>
      </c>
      <c r="C9" s="5">
        <v>0</v>
      </c>
      <c r="E9" s="98" t="s">
        <v>212</v>
      </c>
      <c r="F9" s="21">
        <v>416</v>
      </c>
      <c r="G9" s="21">
        <v>0</v>
      </c>
    </row>
    <row r="10" spans="1:7" ht="24.95" customHeight="1" thickBot="1" x14ac:dyDescent="0.2">
      <c r="A10" s="99" t="s">
        <v>72</v>
      </c>
      <c r="B10" s="103">
        <v>19999</v>
      </c>
      <c r="C10" s="103">
        <v>892</v>
      </c>
      <c r="E10" s="101" t="s">
        <v>72</v>
      </c>
      <c r="F10" s="47">
        <v>2708</v>
      </c>
      <c r="G10" s="47">
        <v>179</v>
      </c>
    </row>
    <row r="11" spans="1:7" ht="24.95" customHeight="1" thickTop="1" x14ac:dyDescent="0.15">
      <c r="A11" s="94" t="s">
        <v>213</v>
      </c>
      <c r="B11" s="104"/>
      <c r="C11" s="104"/>
      <c r="E11" s="94" t="s">
        <v>213</v>
      </c>
      <c r="F11" s="46"/>
      <c r="G11" s="46"/>
    </row>
    <row r="12" spans="1:7" ht="24.95" customHeight="1" x14ac:dyDescent="0.15">
      <c r="A12" s="94" t="s">
        <v>214</v>
      </c>
      <c r="B12" s="5">
        <v>664086</v>
      </c>
      <c r="C12" s="5">
        <v>74179</v>
      </c>
      <c r="E12" s="94" t="s">
        <v>214</v>
      </c>
      <c r="F12" s="21">
        <v>238968</v>
      </c>
      <c r="G12" s="21">
        <v>26693</v>
      </c>
    </row>
    <row r="13" spans="1:7" ht="24.95" customHeight="1" x14ac:dyDescent="0.15">
      <c r="A13" s="94" t="s">
        <v>215</v>
      </c>
      <c r="B13" s="5">
        <v>13782</v>
      </c>
      <c r="C13" s="5">
        <v>1031</v>
      </c>
      <c r="E13" s="94" t="s">
        <v>215</v>
      </c>
      <c r="F13" s="21">
        <v>5593</v>
      </c>
      <c r="G13" s="21">
        <v>418</v>
      </c>
    </row>
    <row r="14" spans="1:7" ht="24.95" customHeight="1" x14ac:dyDescent="0.15">
      <c r="A14" s="94" t="s">
        <v>216</v>
      </c>
      <c r="B14" s="5">
        <v>416391</v>
      </c>
      <c r="C14" s="5">
        <v>22298</v>
      </c>
      <c r="E14" s="94" t="s">
        <v>216</v>
      </c>
      <c r="F14" s="21">
        <v>122284</v>
      </c>
      <c r="G14" s="21">
        <v>6548</v>
      </c>
    </row>
    <row r="15" spans="1:7" ht="24.95" customHeight="1" x14ac:dyDescent="0.15">
      <c r="A15" s="94" t="s">
        <v>217</v>
      </c>
      <c r="B15" s="5">
        <v>27645</v>
      </c>
      <c r="C15" s="5">
        <v>2877</v>
      </c>
      <c r="E15" s="94" t="s">
        <v>217</v>
      </c>
      <c r="F15" s="21">
        <v>13467</v>
      </c>
      <c r="G15" s="21">
        <v>1402</v>
      </c>
    </row>
    <row r="16" spans="1:7" ht="24.95" customHeight="1" x14ac:dyDescent="0.15">
      <c r="A16" s="94" t="s">
        <v>218</v>
      </c>
      <c r="B16" s="5">
        <v>58562</v>
      </c>
      <c r="C16" s="5">
        <v>3188</v>
      </c>
      <c r="E16" s="94" t="s">
        <v>218</v>
      </c>
      <c r="F16" s="21">
        <v>19057</v>
      </c>
      <c r="G16" s="21">
        <v>1037</v>
      </c>
    </row>
    <row r="17" spans="1:7" ht="24.95" customHeight="1" x14ac:dyDescent="0.15">
      <c r="A17" s="94" t="s">
        <v>219</v>
      </c>
      <c r="B17" s="5">
        <v>11315</v>
      </c>
      <c r="C17" s="5">
        <v>1122</v>
      </c>
      <c r="E17" s="94" t="s">
        <v>219</v>
      </c>
      <c r="F17" s="21">
        <v>1970</v>
      </c>
      <c r="G17" s="21">
        <v>195</v>
      </c>
    </row>
    <row r="18" spans="1:7" ht="24.95" customHeight="1" x14ac:dyDescent="0.15">
      <c r="A18" s="94" t="s">
        <v>220</v>
      </c>
      <c r="B18" s="5">
        <v>6641</v>
      </c>
      <c r="C18" s="5">
        <v>158</v>
      </c>
      <c r="E18" s="94" t="s">
        <v>220</v>
      </c>
      <c r="F18" s="21">
        <v>3386</v>
      </c>
      <c r="G18" s="21">
        <v>70</v>
      </c>
    </row>
    <row r="19" spans="1:7" ht="24.95" customHeight="1" x14ac:dyDescent="0.15">
      <c r="A19" s="94" t="s">
        <v>221</v>
      </c>
      <c r="B19" s="104"/>
      <c r="C19" s="104"/>
      <c r="E19" s="94" t="s">
        <v>226</v>
      </c>
      <c r="F19" s="21"/>
      <c r="G19" s="21"/>
    </row>
    <row r="20" spans="1:7" ht="24.95" customHeight="1" x14ac:dyDescent="0.15">
      <c r="A20" s="94" t="s">
        <v>222</v>
      </c>
      <c r="B20" s="5">
        <v>17421</v>
      </c>
      <c r="C20" s="5">
        <v>1493</v>
      </c>
      <c r="E20" s="94" t="s">
        <v>222</v>
      </c>
      <c r="F20" s="21">
        <v>2877</v>
      </c>
      <c r="G20" s="21">
        <v>247</v>
      </c>
    </row>
    <row r="21" spans="1:7" ht="24.95" customHeight="1" x14ac:dyDescent="0.15">
      <c r="A21" s="94" t="s">
        <v>223</v>
      </c>
      <c r="B21" s="5">
        <v>86137</v>
      </c>
      <c r="C21" s="5">
        <v>2089</v>
      </c>
      <c r="E21" s="94" t="s">
        <v>223</v>
      </c>
      <c r="F21" s="21">
        <v>10856</v>
      </c>
      <c r="G21" s="21">
        <v>298</v>
      </c>
    </row>
    <row r="22" spans="1:7" ht="24.95" customHeight="1" x14ac:dyDescent="0.15">
      <c r="A22" s="94" t="s">
        <v>224</v>
      </c>
      <c r="B22" s="5">
        <v>21915</v>
      </c>
      <c r="C22" s="5">
        <v>682</v>
      </c>
      <c r="E22" s="94" t="s">
        <v>224</v>
      </c>
      <c r="F22" s="21">
        <v>165</v>
      </c>
      <c r="G22" s="21">
        <v>5</v>
      </c>
    </row>
    <row r="23" spans="1:7" ht="24.95" customHeight="1" x14ac:dyDescent="0.15">
      <c r="A23" s="95" t="s">
        <v>225</v>
      </c>
      <c r="B23" s="5">
        <v>8337</v>
      </c>
      <c r="C23" s="5">
        <v>421</v>
      </c>
      <c r="E23" s="95" t="s">
        <v>225</v>
      </c>
      <c r="F23" s="21">
        <v>96934</v>
      </c>
      <c r="G23" s="21">
        <v>60</v>
      </c>
    </row>
    <row r="24" spans="1:7" ht="24.95" customHeight="1" thickBot="1" x14ac:dyDescent="0.2">
      <c r="A24" s="99" t="s">
        <v>72</v>
      </c>
      <c r="B24" s="103">
        <v>1332231</v>
      </c>
      <c r="C24" s="103">
        <v>109537</v>
      </c>
      <c r="E24" s="99" t="s">
        <v>72</v>
      </c>
      <c r="F24" s="47">
        <v>515555</v>
      </c>
      <c r="G24" s="47">
        <v>36973</v>
      </c>
    </row>
    <row r="25" spans="1:7" ht="24.95" customHeight="1" thickTop="1" x14ac:dyDescent="0.15">
      <c r="A25" s="100" t="s">
        <v>18</v>
      </c>
      <c r="B25" s="105">
        <v>1352230</v>
      </c>
      <c r="C25" s="105">
        <v>110429</v>
      </c>
      <c r="E25" s="100" t="s">
        <v>18</v>
      </c>
      <c r="F25" s="48">
        <v>518263</v>
      </c>
      <c r="G25" s="48">
        <v>37152</v>
      </c>
    </row>
  </sheetData>
  <phoneticPr fontId="2"/>
  <pageMargins left="0.39370078740157483" right="0.39370078740157483" top="0.59055118110236227" bottom="0.39370078740157483" header="0.19685039370078741" footer="0.19685039370078741"/>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heetViews>
  <sheetFormatPr defaultColWidth="8.875" defaultRowHeight="11.25" x14ac:dyDescent="0.15"/>
  <cols>
    <col min="1" max="1" width="20.875" style="3" customWidth="1"/>
    <col min="2" max="11" width="14.5" style="3" customWidth="1"/>
    <col min="12" max="16384" width="8.875" style="3"/>
  </cols>
  <sheetData>
    <row r="1" spans="1:11" s="19" customFormat="1" x14ac:dyDescent="0.15">
      <c r="K1" s="15" t="s">
        <v>271</v>
      </c>
    </row>
    <row r="2" spans="1:11" s="19" customFormat="1" x14ac:dyDescent="0.15">
      <c r="K2" s="15" t="s">
        <v>135</v>
      </c>
    </row>
    <row r="3" spans="1:11" s="19" customFormat="1" ht="4.1500000000000004" customHeight="1" x14ac:dyDescent="0.15">
      <c r="K3" s="15"/>
    </row>
    <row r="4" spans="1:11" s="13" customFormat="1" ht="14.25" x14ac:dyDescent="0.15">
      <c r="A4" s="11" t="s">
        <v>97</v>
      </c>
      <c r="B4" s="12"/>
      <c r="C4" s="12"/>
      <c r="D4" s="12"/>
      <c r="E4" s="12"/>
      <c r="F4" s="12"/>
      <c r="G4" s="12"/>
      <c r="H4" s="12"/>
    </row>
    <row r="5" spans="1:11" s="13" customFormat="1" ht="4.1500000000000004" customHeight="1" x14ac:dyDescent="0.15">
      <c r="A5" s="11"/>
      <c r="B5" s="12"/>
      <c r="C5" s="12"/>
      <c r="D5" s="12"/>
      <c r="E5" s="12"/>
      <c r="F5" s="12"/>
      <c r="G5" s="12"/>
      <c r="H5" s="12"/>
    </row>
    <row r="6" spans="1:11" s="16" customFormat="1" ht="14.25" x14ac:dyDescent="0.15">
      <c r="A6" s="11" t="s">
        <v>158</v>
      </c>
      <c r="B6" s="14"/>
      <c r="C6" s="14"/>
      <c r="D6" s="14"/>
      <c r="E6" s="14"/>
      <c r="F6" s="14"/>
      <c r="G6" s="14"/>
      <c r="H6" s="15"/>
      <c r="K6" s="15" t="s">
        <v>73</v>
      </c>
    </row>
    <row r="7" spans="1:11" ht="4.1500000000000004" customHeight="1" x14ac:dyDescent="0.15">
      <c r="A7" s="27"/>
      <c r="G7" s="6"/>
    </row>
    <row r="8" spans="1:11" ht="22.7" customHeight="1" x14ac:dyDescent="0.15">
      <c r="A8" s="132" t="s">
        <v>41</v>
      </c>
      <c r="B8" s="131" t="s">
        <v>77</v>
      </c>
      <c r="C8" s="29"/>
      <c r="D8" s="132" t="s">
        <v>78</v>
      </c>
      <c r="E8" s="133" t="s">
        <v>79</v>
      </c>
      <c r="F8" s="132" t="s">
        <v>80</v>
      </c>
      <c r="G8" s="133" t="s">
        <v>81</v>
      </c>
      <c r="H8" s="131" t="s">
        <v>157</v>
      </c>
      <c r="I8" s="30"/>
      <c r="J8" s="31"/>
      <c r="K8" s="132" t="s">
        <v>45</v>
      </c>
    </row>
    <row r="9" spans="1:11" ht="22.7" customHeight="1" x14ac:dyDescent="0.15">
      <c r="A9" s="132"/>
      <c r="B9" s="132"/>
      <c r="C9" s="32" t="s">
        <v>82</v>
      </c>
      <c r="D9" s="132"/>
      <c r="E9" s="132"/>
      <c r="F9" s="132"/>
      <c r="G9" s="132"/>
      <c r="H9" s="132"/>
      <c r="I9" s="24" t="s">
        <v>83</v>
      </c>
      <c r="J9" s="24" t="s">
        <v>84</v>
      </c>
      <c r="K9" s="132"/>
    </row>
    <row r="10" spans="1:11" ht="22.7" customHeight="1" x14ac:dyDescent="0.15">
      <c r="A10" s="4" t="s">
        <v>85</v>
      </c>
      <c r="B10" s="2"/>
      <c r="C10" s="33"/>
      <c r="D10" s="34"/>
      <c r="E10" s="2"/>
      <c r="F10" s="2"/>
      <c r="G10" s="2"/>
      <c r="H10" s="2"/>
      <c r="I10" s="2"/>
      <c r="J10" s="2"/>
      <c r="K10" s="2"/>
    </row>
    <row r="11" spans="1:11" ht="22.7" customHeight="1" x14ac:dyDescent="0.15">
      <c r="A11" s="4" t="s">
        <v>86</v>
      </c>
      <c r="B11" s="5">
        <v>17263701</v>
      </c>
      <c r="C11" s="35">
        <v>1201836</v>
      </c>
      <c r="D11" s="36">
        <v>3998574</v>
      </c>
      <c r="E11" s="5">
        <v>0</v>
      </c>
      <c r="F11" s="5">
        <v>5574777</v>
      </c>
      <c r="G11" s="5">
        <v>7293387</v>
      </c>
      <c r="H11" s="5">
        <v>0</v>
      </c>
      <c r="I11" s="5">
        <v>0</v>
      </c>
      <c r="J11" s="5">
        <v>0</v>
      </c>
      <c r="K11" s="5">
        <v>396962</v>
      </c>
    </row>
    <row r="12" spans="1:11" ht="22.7" customHeight="1" x14ac:dyDescent="0.15">
      <c r="A12" s="4" t="s">
        <v>87</v>
      </c>
      <c r="B12" s="5">
        <v>3814013</v>
      </c>
      <c r="C12" s="35">
        <v>378322</v>
      </c>
      <c r="D12" s="36">
        <v>2077110</v>
      </c>
      <c r="E12" s="5">
        <v>0</v>
      </c>
      <c r="F12" s="5">
        <v>313791</v>
      </c>
      <c r="G12" s="5">
        <v>1367728</v>
      </c>
      <c r="H12" s="5">
        <v>0</v>
      </c>
      <c r="I12" s="5">
        <v>0</v>
      </c>
      <c r="J12" s="5">
        <v>0</v>
      </c>
      <c r="K12" s="5">
        <v>55384</v>
      </c>
    </row>
    <row r="13" spans="1:11" ht="22.7" customHeight="1" x14ac:dyDescent="0.15">
      <c r="A13" s="4" t="s">
        <v>88</v>
      </c>
      <c r="B13" s="5">
        <v>8575</v>
      </c>
      <c r="C13" s="35">
        <v>1225</v>
      </c>
      <c r="D13" s="36">
        <v>8575</v>
      </c>
      <c r="E13" s="5">
        <v>0</v>
      </c>
      <c r="F13" s="5">
        <v>0</v>
      </c>
      <c r="G13" s="5">
        <v>0</v>
      </c>
      <c r="H13" s="5">
        <v>0</v>
      </c>
      <c r="I13" s="5">
        <v>0</v>
      </c>
      <c r="J13" s="5">
        <v>0</v>
      </c>
      <c r="K13" s="5">
        <v>0</v>
      </c>
    </row>
    <row r="14" spans="1:11" ht="22.7" customHeight="1" x14ac:dyDescent="0.15">
      <c r="A14" s="4" t="s">
        <v>89</v>
      </c>
      <c r="B14" s="5">
        <v>28547441</v>
      </c>
      <c r="C14" s="35">
        <v>2357441</v>
      </c>
      <c r="D14" s="36">
        <v>17191527</v>
      </c>
      <c r="E14" s="5">
        <v>826749</v>
      </c>
      <c r="F14" s="5">
        <v>6211310</v>
      </c>
      <c r="G14" s="5">
        <v>4171509</v>
      </c>
      <c r="H14" s="5">
        <v>0</v>
      </c>
      <c r="I14" s="5">
        <v>0</v>
      </c>
      <c r="J14" s="5">
        <v>0</v>
      </c>
      <c r="K14" s="5">
        <v>146346</v>
      </c>
    </row>
    <row r="15" spans="1:11" ht="22.7" customHeight="1" x14ac:dyDescent="0.15">
      <c r="A15" s="4" t="s">
        <v>90</v>
      </c>
      <c r="B15" s="5">
        <v>18447125</v>
      </c>
      <c r="C15" s="35">
        <v>1285144</v>
      </c>
      <c r="D15" s="36">
        <v>273217</v>
      </c>
      <c r="E15" s="5">
        <v>4244485</v>
      </c>
      <c r="F15" s="5">
        <v>7889177</v>
      </c>
      <c r="G15" s="5">
        <v>3297477</v>
      </c>
      <c r="H15" s="5">
        <v>0</v>
      </c>
      <c r="I15" s="5">
        <v>0</v>
      </c>
      <c r="J15" s="5">
        <v>0</v>
      </c>
      <c r="K15" s="5">
        <v>2742769</v>
      </c>
    </row>
    <row r="16" spans="1:11" ht="22.7" customHeight="1" x14ac:dyDescent="0.15">
      <c r="A16" s="4" t="s">
        <v>91</v>
      </c>
      <c r="B16" s="5">
        <v>5144765</v>
      </c>
      <c r="C16" s="35">
        <v>481542</v>
      </c>
      <c r="D16" s="36">
        <v>3117242</v>
      </c>
      <c r="E16" s="5">
        <v>115177</v>
      </c>
      <c r="F16" s="5">
        <v>822985</v>
      </c>
      <c r="G16" s="5">
        <v>1006776</v>
      </c>
      <c r="H16" s="5">
        <v>0</v>
      </c>
      <c r="I16" s="5">
        <v>0</v>
      </c>
      <c r="J16" s="5">
        <v>0</v>
      </c>
      <c r="K16" s="5">
        <v>82586</v>
      </c>
    </row>
    <row r="17" spans="1:11" ht="22.7" customHeight="1" x14ac:dyDescent="0.15">
      <c r="A17" s="4" t="s">
        <v>92</v>
      </c>
      <c r="B17" s="5"/>
      <c r="C17" s="35"/>
      <c r="D17" s="36"/>
      <c r="E17" s="5"/>
      <c r="F17" s="5"/>
      <c r="G17" s="5"/>
      <c r="H17" s="5"/>
      <c r="I17" s="5"/>
      <c r="J17" s="5"/>
      <c r="K17" s="5"/>
    </row>
    <row r="18" spans="1:11" ht="22.7" customHeight="1" x14ac:dyDescent="0.15">
      <c r="A18" s="4" t="s">
        <v>93</v>
      </c>
      <c r="B18" s="5">
        <v>28454308</v>
      </c>
      <c r="C18" s="35">
        <v>3503377</v>
      </c>
      <c r="D18" s="36">
        <v>27827978</v>
      </c>
      <c r="E18" s="5">
        <v>0</v>
      </c>
      <c r="F18" s="5">
        <v>47420</v>
      </c>
      <c r="G18" s="5">
        <v>578910</v>
      </c>
      <c r="H18" s="5">
        <v>0</v>
      </c>
      <c r="I18" s="5">
        <v>0</v>
      </c>
      <c r="J18" s="5">
        <v>0</v>
      </c>
      <c r="K18" s="5">
        <v>0</v>
      </c>
    </row>
    <row r="19" spans="1:11" ht="22.7" customHeight="1" x14ac:dyDescent="0.15">
      <c r="A19" s="4" t="s">
        <v>94</v>
      </c>
      <c r="B19" s="5">
        <v>642959</v>
      </c>
      <c r="C19" s="35">
        <v>219938</v>
      </c>
      <c r="D19" s="36">
        <v>642959</v>
      </c>
      <c r="E19" s="5">
        <v>0</v>
      </c>
      <c r="F19" s="5">
        <v>0</v>
      </c>
      <c r="G19" s="5">
        <v>0</v>
      </c>
      <c r="H19" s="5">
        <v>0</v>
      </c>
      <c r="I19" s="5">
        <v>0</v>
      </c>
      <c r="J19" s="5">
        <v>0</v>
      </c>
      <c r="K19" s="5">
        <v>0</v>
      </c>
    </row>
    <row r="20" spans="1:11" ht="22.7" customHeight="1" x14ac:dyDescent="0.15">
      <c r="A20" s="4" t="s">
        <v>95</v>
      </c>
      <c r="B20" s="5">
        <v>0</v>
      </c>
      <c r="C20" s="35">
        <v>0</v>
      </c>
      <c r="D20" s="36">
        <v>0</v>
      </c>
      <c r="E20" s="5">
        <v>0</v>
      </c>
      <c r="F20" s="5">
        <v>0</v>
      </c>
      <c r="G20" s="5">
        <v>0</v>
      </c>
      <c r="H20" s="5">
        <v>0</v>
      </c>
      <c r="I20" s="5">
        <v>0</v>
      </c>
      <c r="J20" s="5">
        <v>0</v>
      </c>
      <c r="K20" s="5">
        <v>0</v>
      </c>
    </row>
    <row r="21" spans="1:11" ht="22.7" customHeight="1" x14ac:dyDescent="0.15">
      <c r="A21" s="4" t="s">
        <v>91</v>
      </c>
      <c r="B21" s="5">
        <v>0</v>
      </c>
      <c r="C21" s="35">
        <v>0</v>
      </c>
      <c r="D21" s="36">
        <v>0</v>
      </c>
      <c r="E21" s="5">
        <v>0</v>
      </c>
      <c r="F21" s="5">
        <v>0</v>
      </c>
      <c r="G21" s="5">
        <v>0</v>
      </c>
      <c r="H21" s="5">
        <v>0</v>
      </c>
      <c r="I21" s="5">
        <v>0</v>
      </c>
      <c r="J21" s="5">
        <v>0</v>
      </c>
      <c r="K21" s="5">
        <v>0</v>
      </c>
    </row>
    <row r="22" spans="1:11" ht="22.7" customHeight="1" x14ac:dyDescent="0.15">
      <c r="A22" s="26" t="s">
        <v>96</v>
      </c>
      <c r="B22" s="5">
        <v>102322887</v>
      </c>
      <c r="C22" s="35">
        <v>9428826</v>
      </c>
      <c r="D22" s="36">
        <v>55137182</v>
      </c>
      <c r="E22" s="5">
        <v>5186411</v>
      </c>
      <c r="F22" s="5">
        <v>20859461</v>
      </c>
      <c r="G22" s="5">
        <v>17715787</v>
      </c>
      <c r="H22" s="5">
        <v>0</v>
      </c>
      <c r="I22" s="5">
        <v>0</v>
      </c>
      <c r="J22" s="5">
        <v>0</v>
      </c>
      <c r="K22" s="5">
        <v>3424047</v>
      </c>
    </row>
    <row r="25" spans="1:11" s="16" customFormat="1" ht="14.25" x14ac:dyDescent="0.15">
      <c r="A25" s="11" t="s">
        <v>159</v>
      </c>
      <c r="B25" s="14"/>
      <c r="C25" s="14"/>
      <c r="D25" s="14"/>
      <c r="E25" s="14"/>
      <c r="F25" s="14"/>
      <c r="G25" s="14"/>
      <c r="H25" s="15"/>
      <c r="K25" s="15"/>
    </row>
    <row r="26" spans="1:11" ht="4.1500000000000004" customHeight="1" x14ac:dyDescent="0.15">
      <c r="A26" s="27"/>
      <c r="G26" s="6"/>
    </row>
    <row r="27" spans="1:11" x14ac:dyDescent="0.15">
      <c r="J27" s="15" t="s">
        <v>73</v>
      </c>
    </row>
    <row r="28" spans="1:11" ht="37.5" customHeight="1" x14ac:dyDescent="0.15">
      <c r="A28" s="61" t="s">
        <v>77</v>
      </c>
      <c r="B28" s="64" t="s">
        <v>136</v>
      </c>
      <c r="C28" s="63" t="s">
        <v>137</v>
      </c>
      <c r="D28" s="63" t="s">
        <v>138</v>
      </c>
      <c r="E28" s="63" t="s">
        <v>139</v>
      </c>
      <c r="F28" s="63" t="s">
        <v>140</v>
      </c>
      <c r="G28" s="63" t="s">
        <v>141</v>
      </c>
      <c r="H28" s="62" t="s">
        <v>142</v>
      </c>
      <c r="I28" s="62" t="s">
        <v>143</v>
      </c>
      <c r="J28" s="63" t="s">
        <v>144</v>
      </c>
    </row>
    <row r="29" spans="1:11" ht="22.7" customHeight="1" x14ac:dyDescent="0.15">
      <c r="A29" s="5">
        <v>102322887</v>
      </c>
      <c r="B29" s="66">
        <v>96181674</v>
      </c>
      <c r="C29" s="67">
        <v>5072060</v>
      </c>
      <c r="D29" s="67">
        <v>991528</v>
      </c>
      <c r="E29" s="67">
        <v>0</v>
      </c>
      <c r="F29" s="67">
        <v>16171</v>
      </c>
      <c r="G29" s="67">
        <v>8619</v>
      </c>
      <c r="H29" s="67">
        <v>2741</v>
      </c>
      <c r="I29" s="67">
        <v>50094</v>
      </c>
      <c r="J29" s="68">
        <v>0.26884913160848301</v>
      </c>
    </row>
    <row r="32" spans="1:11" s="16" customFormat="1" ht="14.25" x14ac:dyDescent="0.15">
      <c r="A32" s="11" t="s">
        <v>160</v>
      </c>
      <c r="B32" s="14"/>
      <c r="C32" s="14"/>
      <c r="D32" s="14"/>
      <c r="E32" s="14"/>
      <c r="F32" s="14"/>
      <c r="G32" s="14"/>
      <c r="H32" s="15"/>
      <c r="K32" s="15"/>
    </row>
    <row r="33" spans="1:11" ht="4.1500000000000004" customHeight="1" x14ac:dyDescent="0.15">
      <c r="A33" s="27"/>
      <c r="G33" s="6"/>
    </row>
    <row r="34" spans="1:11" x14ac:dyDescent="0.15">
      <c r="J34" s="15" t="s">
        <v>73</v>
      </c>
    </row>
    <row r="35" spans="1:11" ht="22.7" customHeight="1" x14ac:dyDescent="0.15">
      <c r="A35" s="61" t="s">
        <v>77</v>
      </c>
      <c r="B35" s="64" t="s">
        <v>145</v>
      </c>
      <c r="C35" s="63" t="s">
        <v>146</v>
      </c>
      <c r="D35" s="63" t="s">
        <v>147</v>
      </c>
      <c r="E35" s="63" t="s">
        <v>148</v>
      </c>
      <c r="F35" s="63" t="s">
        <v>149</v>
      </c>
      <c r="G35" s="63" t="s">
        <v>150</v>
      </c>
      <c r="H35" s="63" t="s">
        <v>151</v>
      </c>
      <c r="I35" s="63" t="s">
        <v>152</v>
      </c>
      <c r="J35" s="62" t="s">
        <v>153</v>
      </c>
    </row>
    <row r="36" spans="1:11" ht="22.7" customHeight="1" x14ac:dyDescent="0.15">
      <c r="A36" s="5">
        <v>102322887</v>
      </c>
      <c r="B36" s="65">
        <v>9428826</v>
      </c>
      <c r="C36" s="2">
        <v>9737168</v>
      </c>
      <c r="D36" s="2">
        <v>9209029</v>
      </c>
      <c r="E36" s="2">
        <v>8673303</v>
      </c>
      <c r="F36" s="2">
        <v>7970761</v>
      </c>
      <c r="G36" s="2">
        <v>32010005</v>
      </c>
      <c r="H36" s="2">
        <v>17695197</v>
      </c>
      <c r="I36" s="2">
        <v>7362169</v>
      </c>
      <c r="J36" s="2">
        <v>236429</v>
      </c>
    </row>
    <row r="37" spans="1:11" ht="11.25" customHeight="1" x14ac:dyDescent="0.15"/>
    <row r="38" spans="1:11" ht="11.25" customHeight="1" x14ac:dyDescent="0.15"/>
    <row r="39" spans="1:11" s="16" customFormat="1" ht="14.25" x14ac:dyDescent="0.15">
      <c r="A39" s="11" t="s">
        <v>164</v>
      </c>
      <c r="B39" s="14"/>
      <c r="C39" s="14"/>
      <c r="D39" s="14"/>
      <c r="E39" s="14"/>
      <c r="F39" s="14"/>
      <c r="G39" s="14"/>
      <c r="H39" s="15"/>
      <c r="K39" s="15"/>
    </row>
    <row r="40" spans="1:11" ht="4.1500000000000004" customHeight="1" x14ac:dyDescent="0.15">
      <c r="A40" s="27"/>
      <c r="G40" s="6"/>
    </row>
    <row r="41" spans="1:11" x14ac:dyDescent="0.15">
      <c r="F41" s="15" t="s">
        <v>73</v>
      </c>
      <c r="J41" s="15"/>
    </row>
    <row r="42" spans="1:11" ht="22.7" customHeight="1" x14ac:dyDescent="0.15">
      <c r="A42" s="80" t="s">
        <v>161</v>
      </c>
      <c r="B42" s="125" t="s">
        <v>162</v>
      </c>
      <c r="C42" s="126"/>
      <c r="D42" s="126"/>
      <c r="E42" s="126"/>
      <c r="F42" s="127"/>
    </row>
    <row r="43" spans="1:11" ht="18" customHeight="1" x14ac:dyDescent="0.15">
      <c r="A43" s="81" t="s">
        <v>163</v>
      </c>
      <c r="B43" s="128" t="s">
        <v>163</v>
      </c>
      <c r="C43" s="129"/>
      <c r="D43" s="129"/>
      <c r="E43" s="129"/>
      <c r="F43" s="130"/>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8.875" defaultRowHeight="11.25" x14ac:dyDescent="0.15"/>
  <cols>
    <col min="1" max="1" width="26.5" style="19" customWidth="1"/>
    <col min="2" max="6" width="22.5" style="19" customWidth="1"/>
    <col min="7" max="16384" width="8.875" style="19"/>
  </cols>
  <sheetData>
    <row r="1" spans="1:7" x14ac:dyDescent="0.15">
      <c r="F1" s="15" t="s">
        <v>271</v>
      </c>
    </row>
    <row r="2" spans="1:7" x14ac:dyDescent="0.15">
      <c r="F2" s="15" t="s">
        <v>135</v>
      </c>
    </row>
    <row r="3" spans="1:7" ht="4.1500000000000004" customHeight="1" x14ac:dyDescent="0.15">
      <c r="G3" s="15"/>
    </row>
    <row r="4" spans="1:7" ht="14.25" x14ac:dyDescent="0.15">
      <c r="A4" s="37" t="s">
        <v>103</v>
      </c>
      <c r="F4" s="15" t="s">
        <v>70</v>
      </c>
    </row>
    <row r="5" spans="1:7" ht="4.1500000000000004" customHeight="1" x14ac:dyDescent="0.15">
      <c r="A5" s="37"/>
      <c r="G5" s="15"/>
    </row>
    <row r="6" spans="1:7" ht="22.7" customHeight="1" x14ac:dyDescent="0.15">
      <c r="A6" s="123" t="s">
        <v>0</v>
      </c>
      <c r="B6" s="123" t="s">
        <v>98</v>
      </c>
      <c r="C6" s="123" t="s">
        <v>99</v>
      </c>
      <c r="D6" s="123" t="s">
        <v>100</v>
      </c>
      <c r="E6" s="123"/>
      <c r="F6" s="123" t="s">
        <v>101</v>
      </c>
    </row>
    <row r="7" spans="1:7" ht="22.7" customHeight="1" x14ac:dyDescent="0.15">
      <c r="A7" s="123"/>
      <c r="B7" s="123"/>
      <c r="C7" s="123"/>
      <c r="D7" s="38" t="s">
        <v>102</v>
      </c>
      <c r="E7" s="38" t="s">
        <v>45</v>
      </c>
      <c r="F7" s="123"/>
    </row>
    <row r="8" spans="1:7" ht="22.7" customHeight="1" x14ac:dyDescent="0.15">
      <c r="A8" s="20" t="s">
        <v>227</v>
      </c>
      <c r="B8" s="21">
        <v>13039415</v>
      </c>
      <c r="C8" s="21">
        <v>1076632</v>
      </c>
      <c r="D8" s="21">
        <v>1018548</v>
      </c>
      <c r="E8" s="21">
        <v>0</v>
      </c>
      <c r="F8" s="21">
        <v>13097499</v>
      </c>
    </row>
    <row r="9" spans="1:7" ht="22.7" customHeight="1" x14ac:dyDescent="0.15">
      <c r="A9" s="20" t="s">
        <v>228</v>
      </c>
      <c r="B9" s="46">
        <v>9656</v>
      </c>
      <c r="C9" s="21">
        <v>0</v>
      </c>
      <c r="D9" s="21">
        <v>1167</v>
      </c>
      <c r="E9" s="21">
        <v>1826</v>
      </c>
      <c r="F9" s="21">
        <v>6663</v>
      </c>
    </row>
    <row r="10" spans="1:7" ht="22.7" customHeight="1" x14ac:dyDescent="0.15">
      <c r="A10" s="20" t="s">
        <v>229</v>
      </c>
      <c r="B10" s="21">
        <v>1478908</v>
      </c>
      <c r="C10" s="21">
        <v>1342601</v>
      </c>
      <c r="D10" s="21">
        <v>1478908</v>
      </c>
      <c r="E10" s="21">
        <v>0</v>
      </c>
      <c r="F10" s="21">
        <v>1342601</v>
      </c>
    </row>
    <row r="11" spans="1:7" ht="22.7" customHeight="1" x14ac:dyDescent="0.15">
      <c r="A11" s="41" t="s">
        <v>18</v>
      </c>
      <c r="B11" s="46">
        <v>14527979</v>
      </c>
      <c r="C11" s="46">
        <v>2419233</v>
      </c>
      <c r="D11" s="46">
        <v>2498623</v>
      </c>
      <c r="E11" s="46">
        <v>1826</v>
      </c>
      <c r="F11" s="46">
        <v>14446763</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heetViews>
  <sheetFormatPr defaultColWidth="8.875" defaultRowHeight="11.25" x14ac:dyDescent="0.15"/>
  <cols>
    <col min="1" max="1" width="25.875" style="3" customWidth="1"/>
    <col min="2" max="2" width="39" style="3" customWidth="1"/>
    <col min="3" max="3" width="26.5" style="3" customWidth="1"/>
    <col min="4" max="4" width="12.25" style="49" customWidth="1"/>
    <col min="5" max="5" width="47.625" style="3" customWidth="1"/>
    <col min="6" max="16384" width="8.875" style="3"/>
  </cols>
  <sheetData>
    <row r="1" spans="1:7" s="19" customFormat="1" x14ac:dyDescent="0.15">
      <c r="E1" s="15" t="s">
        <v>271</v>
      </c>
    </row>
    <row r="2" spans="1:7" s="19" customFormat="1" x14ac:dyDescent="0.15">
      <c r="E2" s="15" t="s">
        <v>135</v>
      </c>
    </row>
    <row r="3" spans="1:7" s="19" customFormat="1" ht="4.1500000000000004" customHeight="1" x14ac:dyDescent="0.15">
      <c r="G3" s="15"/>
    </row>
    <row r="4" spans="1:7" s="13" customFormat="1" ht="14.25" x14ac:dyDescent="0.15">
      <c r="A4" s="11" t="s">
        <v>113</v>
      </c>
      <c r="B4" s="12"/>
      <c r="C4" s="12"/>
      <c r="D4" s="12"/>
      <c r="E4" s="12"/>
      <c r="F4" s="12"/>
      <c r="G4" s="12"/>
    </row>
    <row r="5" spans="1:7" s="13" customFormat="1" ht="4.1500000000000004" customHeight="1" x14ac:dyDescent="0.15">
      <c r="A5" s="11"/>
      <c r="B5" s="12"/>
      <c r="C5" s="12"/>
      <c r="D5" s="12"/>
      <c r="E5" s="12"/>
      <c r="F5" s="12"/>
      <c r="G5" s="12"/>
    </row>
    <row r="6" spans="1:7" s="13" customFormat="1" ht="14.25" x14ac:dyDescent="0.15">
      <c r="A6" s="11" t="s">
        <v>112</v>
      </c>
      <c r="B6" s="12"/>
      <c r="C6" s="12"/>
      <c r="D6" s="12"/>
      <c r="E6" s="6" t="s">
        <v>70</v>
      </c>
      <c r="F6" s="12"/>
      <c r="G6" s="12"/>
    </row>
    <row r="7" spans="1:7" s="13" customFormat="1" ht="4.1500000000000004" customHeight="1" x14ac:dyDescent="0.15">
      <c r="A7" s="11"/>
      <c r="B7" s="12"/>
      <c r="C7" s="12"/>
      <c r="D7" s="12"/>
      <c r="E7" s="12"/>
      <c r="F7" s="12"/>
      <c r="G7" s="12"/>
    </row>
    <row r="8" spans="1:7" ht="24.95" customHeight="1" x14ac:dyDescent="0.15">
      <c r="A8" s="115" t="s">
        <v>0</v>
      </c>
      <c r="B8" s="115" t="s">
        <v>104</v>
      </c>
      <c r="C8" s="115" t="s">
        <v>105</v>
      </c>
      <c r="D8" s="50" t="s">
        <v>106</v>
      </c>
      <c r="E8" s="115" t="s">
        <v>107</v>
      </c>
    </row>
    <row r="9" spans="1:7" ht="24.95" customHeight="1" x14ac:dyDescent="0.15">
      <c r="A9" s="134" t="s">
        <v>108</v>
      </c>
      <c r="B9" s="51" t="s">
        <v>281</v>
      </c>
      <c r="C9" s="51" t="s">
        <v>282</v>
      </c>
      <c r="D9" s="52">
        <v>599134</v>
      </c>
      <c r="E9" s="51" t="s">
        <v>283</v>
      </c>
    </row>
    <row r="10" spans="1:7" ht="24.95" customHeight="1" x14ac:dyDescent="0.15">
      <c r="A10" s="134"/>
      <c r="B10" s="51" t="s">
        <v>284</v>
      </c>
      <c r="C10" s="51" t="s">
        <v>285</v>
      </c>
      <c r="D10" s="52">
        <v>166420</v>
      </c>
      <c r="E10" s="51" t="s">
        <v>286</v>
      </c>
    </row>
    <row r="11" spans="1:7" ht="24.95" customHeight="1" x14ac:dyDescent="0.15">
      <c r="A11" s="134"/>
      <c r="B11" s="51" t="s">
        <v>287</v>
      </c>
      <c r="C11" s="51" t="s">
        <v>288</v>
      </c>
      <c r="D11" s="52">
        <v>1466800</v>
      </c>
      <c r="E11" s="51" t="s">
        <v>289</v>
      </c>
    </row>
    <row r="12" spans="1:7" ht="24.95" customHeight="1" x14ac:dyDescent="0.15">
      <c r="A12" s="134"/>
      <c r="B12" s="51" t="s">
        <v>290</v>
      </c>
      <c r="C12" s="51" t="s">
        <v>288</v>
      </c>
      <c r="D12" s="52">
        <v>203013</v>
      </c>
      <c r="E12" s="51" t="s">
        <v>291</v>
      </c>
    </row>
    <row r="13" spans="1:7" ht="24.95" customHeight="1" x14ac:dyDescent="0.15">
      <c r="A13" s="134"/>
      <c r="B13" s="51" t="s">
        <v>292</v>
      </c>
      <c r="C13" s="51" t="s">
        <v>293</v>
      </c>
      <c r="D13" s="52">
        <v>161428</v>
      </c>
      <c r="E13" s="51" t="s">
        <v>294</v>
      </c>
    </row>
    <row r="14" spans="1:7" ht="24.95" customHeight="1" x14ac:dyDescent="0.15">
      <c r="A14" s="134"/>
      <c r="B14" s="51" t="s">
        <v>295</v>
      </c>
      <c r="C14" s="51" t="s">
        <v>288</v>
      </c>
      <c r="D14" s="52">
        <v>540957</v>
      </c>
      <c r="E14" s="51" t="s">
        <v>296</v>
      </c>
    </row>
    <row r="15" spans="1:7" ht="24.95" customHeight="1" x14ac:dyDescent="0.15">
      <c r="A15" s="135"/>
      <c r="B15" s="119" t="s">
        <v>45</v>
      </c>
      <c r="C15" s="119"/>
      <c r="D15" s="52">
        <v>2185479</v>
      </c>
      <c r="E15" s="53"/>
    </row>
    <row r="16" spans="1:7" ht="24.95" customHeight="1" x14ac:dyDescent="0.15">
      <c r="A16" s="136"/>
      <c r="B16" s="54" t="s">
        <v>110</v>
      </c>
      <c r="C16" s="55"/>
      <c r="D16" s="52">
        <v>5323231</v>
      </c>
      <c r="E16" s="56"/>
    </row>
    <row r="17" spans="1:5" ht="24.95" customHeight="1" x14ac:dyDescent="0.15">
      <c r="A17" s="135" t="s">
        <v>111</v>
      </c>
      <c r="B17" s="119" t="s">
        <v>297</v>
      </c>
      <c r="C17" s="119" t="s">
        <v>298</v>
      </c>
      <c r="D17" s="52">
        <v>3507208</v>
      </c>
      <c r="E17" s="119" t="s">
        <v>299</v>
      </c>
    </row>
    <row r="18" spans="1:5" ht="24.95" customHeight="1" x14ac:dyDescent="0.15">
      <c r="A18" s="135"/>
      <c r="B18" s="119" t="s">
        <v>300</v>
      </c>
      <c r="C18" s="119" t="s">
        <v>301</v>
      </c>
      <c r="D18" s="52">
        <v>2420200</v>
      </c>
      <c r="E18" s="119" t="s">
        <v>302</v>
      </c>
    </row>
    <row r="19" spans="1:5" ht="24.95" customHeight="1" x14ac:dyDescent="0.15">
      <c r="A19" s="135"/>
      <c r="B19" s="119" t="s">
        <v>303</v>
      </c>
      <c r="C19" s="119" t="s">
        <v>301</v>
      </c>
      <c r="D19" s="52">
        <v>219650</v>
      </c>
      <c r="E19" s="119" t="s">
        <v>304</v>
      </c>
    </row>
    <row r="20" spans="1:5" ht="24.95" customHeight="1" x14ac:dyDescent="0.15">
      <c r="A20" s="135"/>
      <c r="B20" s="119" t="s">
        <v>305</v>
      </c>
      <c r="C20" s="119" t="s">
        <v>282</v>
      </c>
      <c r="D20" s="52">
        <v>1784933</v>
      </c>
      <c r="E20" s="119" t="s">
        <v>306</v>
      </c>
    </row>
    <row r="21" spans="1:5" ht="24.95" customHeight="1" x14ac:dyDescent="0.15">
      <c r="A21" s="135"/>
      <c r="B21" s="119" t="s">
        <v>307</v>
      </c>
      <c r="C21" s="119" t="s">
        <v>301</v>
      </c>
      <c r="D21" s="52">
        <v>175400</v>
      </c>
      <c r="E21" s="119" t="s">
        <v>308</v>
      </c>
    </row>
    <row r="22" spans="1:5" ht="24.95" customHeight="1" x14ac:dyDescent="0.15">
      <c r="A22" s="135"/>
      <c r="B22" s="119" t="s">
        <v>309</v>
      </c>
      <c r="C22" s="119" t="s">
        <v>301</v>
      </c>
      <c r="D22" s="52">
        <v>5709870</v>
      </c>
      <c r="E22" s="119" t="s">
        <v>304</v>
      </c>
    </row>
    <row r="23" spans="1:5" ht="24.95" customHeight="1" x14ac:dyDescent="0.15">
      <c r="A23" s="135"/>
      <c r="B23" s="119" t="s">
        <v>310</v>
      </c>
      <c r="C23" s="119" t="s">
        <v>301</v>
      </c>
      <c r="D23" s="52">
        <v>516600</v>
      </c>
      <c r="E23" s="119" t="s">
        <v>304</v>
      </c>
    </row>
    <row r="24" spans="1:5" ht="24.95" customHeight="1" x14ac:dyDescent="0.15">
      <c r="A24" s="135"/>
      <c r="B24" s="119" t="s">
        <v>311</v>
      </c>
      <c r="C24" s="119" t="s">
        <v>312</v>
      </c>
      <c r="D24" s="52">
        <v>187262</v>
      </c>
      <c r="E24" s="119" t="s">
        <v>313</v>
      </c>
    </row>
    <row r="25" spans="1:5" ht="24.95" customHeight="1" x14ac:dyDescent="0.15">
      <c r="A25" s="135"/>
      <c r="B25" s="119" t="s">
        <v>314</v>
      </c>
      <c r="C25" s="119" t="s">
        <v>315</v>
      </c>
      <c r="D25" s="52">
        <v>352903</v>
      </c>
      <c r="E25" s="119" t="s">
        <v>316</v>
      </c>
    </row>
    <row r="26" spans="1:5" ht="24.95" customHeight="1" x14ac:dyDescent="0.15">
      <c r="A26" s="135"/>
      <c r="B26" s="51" t="s">
        <v>270</v>
      </c>
      <c r="C26" s="51"/>
      <c r="D26" s="52">
        <v>3648773</v>
      </c>
      <c r="E26" s="51"/>
    </row>
    <row r="27" spans="1:5" ht="24.95" customHeight="1" x14ac:dyDescent="0.15">
      <c r="A27" s="136"/>
      <c r="B27" s="54" t="s">
        <v>110</v>
      </c>
      <c r="C27" s="55"/>
      <c r="D27" s="52">
        <v>18522799</v>
      </c>
      <c r="E27" s="57"/>
    </row>
    <row r="28" spans="1:5" ht="25.5" customHeight="1" x14ac:dyDescent="0.15">
      <c r="A28" s="120" t="s">
        <v>18</v>
      </c>
      <c r="B28" s="56"/>
      <c r="C28" s="56"/>
      <c r="D28" s="52">
        <v>23846030</v>
      </c>
      <c r="E28" s="57"/>
    </row>
  </sheetData>
  <mergeCells count="2">
    <mergeCell ref="A9:A16"/>
    <mergeCell ref="A17:A27"/>
  </mergeCells>
  <phoneticPr fontId="2"/>
  <pageMargins left="0.39370078740157483" right="0.39370078740157483" top="0.59055118110236227" bottom="0.39370078740157483" header="0.19685039370078741" footer="0.19685039370078741"/>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85" zoomScaleNormal="85" zoomScaleSheetLayoutView="85" workbookViewId="0"/>
  </sheetViews>
  <sheetFormatPr defaultColWidth="8.875" defaultRowHeight="11.25" x14ac:dyDescent="0.15"/>
  <cols>
    <col min="1" max="7" width="19.5" style="3" customWidth="1"/>
    <col min="8" max="16384" width="8.875" style="3"/>
  </cols>
  <sheetData>
    <row r="1" spans="1:8" s="19" customFormat="1" x14ac:dyDescent="0.15">
      <c r="G1" s="15" t="s">
        <v>271</v>
      </c>
    </row>
    <row r="2" spans="1:8" s="19" customFormat="1" x14ac:dyDescent="0.15">
      <c r="G2" s="15" t="s">
        <v>135</v>
      </c>
    </row>
    <row r="3" spans="1:8" s="19" customFormat="1" ht="4.1500000000000004" customHeight="1" x14ac:dyDescent="0.15">
      <c r="G3" s="15"/>
    </row>
    <row r="4" spans="1:8" s="13" customFormat="1" ht="14.25" x14ac:dyDescent="0.15">
      <c r="A4" s="11" t="s">
        <v>167</v>
      </c>
      <c r="B4" s="12"/>
      <c r="C4" s="12"/>
      <c r="D4" s="12"/>
      <c r="E4" s="12"/>
      <c r="F4" s="12"/>
      <c r="G4" s="12"/>
      <c r="H4" s="12"/>
    </row>
    <row r="5" spans="1:8" s="13" customFormat="1" ht="4.1500000000000004" customHeight="1" x14ac:dyDescent="0.15">
      <c r="A5" s="11"/>
      <c r="B5" s="12"/>
      <c r="C5" s="12"/>
      <c r="D5" s="12"/>
      <c r="E5" s="12"/>
      <c r="F5" s="12"/>
      <c r="G5" s="12"/>
      <c r="H5" s="12"/>
    </row>
    <row r="6" spans="1:8" s="13" customFormat="1" ht="14.25" x14ac:dyDescent="0.15">
      <c r="A6" s="11" t="s">
        <v>132</v>
      </c>
      <c r="B6" s="12"/>
      <c r="C6" s="12"/>
      <c r="D6" s="12"/>
      <c r="E6" s="6" t="s">
        <v>70</v>
      </c>
      <c r="F6" s="12"/>
      <c r="G6" s="12"/>
      <c r="H6" s="12"/>
    </row>
    <row r="7" spans="1:8" ht="4.1500000000000004" customHeight="1" x14ac:dyDescent="0.15">
      <c r="A7" s="1"/>
    </row>
    <row r="8" spans="1:8" ht="20.100000000000001" customHeight="1" x14ac:dyDescent="0.15">
      <c r="A8" s="109" t="s">
        <v>114</v>
      </c>
      <c r="B8" s="109" t="s">
        <v>0</v>
      </c>
      <c r="C8" s="153" t="s">
        <v>115</v>
      </c>
      <c r="D8" s="153"/>
      <c r="E8" s="109" t="s">
        <v>106</v>
      </c>
      <c r="F8" s="7"/>
      <c r="G8" s="7"/>
    </row>
    <row r="9" spans="1:8" ht="20.100000000000001" customHeight="1" x14ac:dyDescent="0.15">
      <c r="A9" s="139" t="s">
        <v>176</v>
      </c>
      <c r="B9" s="139" t="s">
        <v>116</v>
      </c>
      <c r="C9" s="148" t="s">
        <v>117</v>
      </c>
      <c r="D9" s="148"/>
      <c r="E9" s="42">
        <v>63725618</v>
      </c>
      <c r="F9" s="7"/>
      <c r="G9" s="7"/>
    </row>
    <row r="10" spans="1:8" ht="20.100000000000001" customHeight="1" x14ac:dyDescent="0.15">
      <c r="A10" s="139"/>
      <c r="B10" s="139"/>
      <c r="C10" s="148" t="s">
        <v>118</v>
      </c>
      <c r="D10" s="148"/>
      <c r="E10" s="42">
        <v>1378213</v>
      </c>
      <c r="F10" s="7"/>
      <c r="G10" s="7"/>
    </row>
    <row r="11" spans="1:8" ht="20.100000000000001" customHeight="1" x14ac:dyDescent="0.15">
      <c r="A11" s="139"/>
      <c r="B11" s="139"/>
      <c r="C11" s="148" t="s">
        <v>119</v>
      </c>
      <c r="D11" s="148"/>
      <c r="E11" s="42">
        <v>8931289</v>
      </c>
      <c r="F11" s="7"/>
      <c r="G11" s="7"/>
    </row>
    <row r="12" spans="1:8" ht="20.100000000000001" customHeight="1" x14ac:dyDescent="0.15">
      <c r="A12" s="139"/>
      <c r="B12" s="139"/>
      <c r="C12" s="148" t="s">
        <v>120</v>
      </c>
      <c r="D12" s="148"/>
      <c r="E12" s="42">
        <v>2003590</v>
      </c>
      <c r="F12" s="7"/>
      <c r="G12" s="7"/>
    </row>
    <row r="13" spans="1:8" ht="20.100000000000001" customHeight="1" x14ac:dyDescent="0.15">
      <c r="A13" s="139"/>
      <c r="B13" s="139"/>
      <c r="C13" s="148" t="s">
        <v>121</v>
      </c>
      <c r="D13" s="148"/>
      <c r="E13" s="42">
        <v>388954</v>
      </c>
      <c r="F13" s="7"/>
      <c r="G13" s="7"/>
    </row>
    <row r="14" spans="1:8" ht="20.100000000000001" customHeight="1" x14ac:dyDescent="0.15">
      <c r="A14" s="139"/>
      <c r="B14" s="139"/>
      <c r="C14" s="148" t="s">
        <v>109</v>
      </c>
      <c r="D14" s="148"/>
      <c r="E14" s="42">
        <v>3918564</v>
      </c>
      <c r="F14" s="7"/>
      <c r="G14" s="7"/>
    </row>
    <row r="15" spans="1:8" ht="20.100000000000001" customHeight="1" x14ac:dyDescent="0.15">
      <c r="A15" s="139"/>
      <c r="B15" s="139"/>
      <c r="C15" s="139" t="s">
        <v>72</v>
      </c>
      <c r="D15" s="148"/>
      <c r="E15" s="42">
        <v>80346229</v>
      </c>
      <c r="F15" s="7"/>
      <c r="G15" s="7"/>
    </row>
    <row r="16" spans="1:8" ht="20.100000000000001" customHeight="1" x14ac:dyDescent="0.15">
      <c r="A16" s="139"/>
      <c r="B16" s="139" t="s">
        <v>122</v>
      </c>
      <c r="C16" s="152" t="s">
        <v>123</v>
      </c>
      <c r="D16" s="111" t="s">
        <v>124</v>
      </c>
      <c r="E16" s="42">
        <v>2882108</v>
      </c>
      <c r="F16" s="7"/>
      <c r="G16" s="7"/>
    </row>
    <row r="17" spans="1:7" ht="20.100000000000001" customHeight="1" x14ac:dyDescent="0.15">
      <c r="A17" s="139"/>
      <c r="B17" s="139"/>
      <c r="C17" s="139"/>
      <c r="D17" s="111" t="s">
        <v>125</v>
      </c>
      <c r="E17" s="42">
        <v>63036</v>
      </c>
      <c r="F17" s="7"/>
      <c r="G17" s="7"/>
    </row>
    <row r="18" spans="1:7" ht="20.100000000000001" customHeight="1" x14ac:dyDescent="0.15">
      <c r="A18" s="139"/>
      <c r="B18" s="139"/>
      <c r="C18" s="139"/>
      <c r="D18" s="110" t="s">
        <v>110</v>
      </c>
      <c r="E18" s="42">
        <v>2945143</v>
      </c>
      <c r="F18" s="7"/>
      <c r="G18" s="7"/>
    </row>
    <row r="19" spans="1:7" ht="20.100000000000001" customHeight="1" x14ac:dyDescent="0.15">
      <c r="A19" s="139"/>
      <c r="B19" s="139"/>
      <c r="C19" s="152" t="s">
        <v>126</v>
      </c>
      <c r="D19" s="111" t="s">
        <v>124</v>
      </c>
      <c r="E19" s="42">
        <v>32764475</v>
      </c>
      <c r="F19" s="7"/>
      <c r="G19" s="7"/>
    </row>
    <row r="20" spans="1:7" ht="20.100000000000001" customHeight="1" x14ac:dyDescent="0.15">
      <c r="A20" s="139"/>
      <c r="B20" s="139"/>
      <c r="C20" s="139"/>
      <c r="D20" s="111" t="s">
        <v>125</v>
      </c>
      <c r="E20" s="42">
        <v>10593743</v>
      </c>
      <c r="F20" s="7"/>
      <c r="G20" s="7"/>
    </row>
    <row r="21" spans="1:7" ht="20.100000000000001" customHeight="1" x14ac:dyDescent="0.15">
      <c r="A21" s="139"/>
      <c r="B21" s="139"/>
      <c r="C21" s="139"/>
      <c r="D21" s="110" t="s">
        <v>127</v>
      </c>
      <c r="E21" s="42">
        <v>43358217</v>
      </c>
      <c r="F21" s="7"/>
      <c r="G21" s="7"/>
    </row>
    <row r="22" spans="1:7" ht="20.100000000000001" customHeight="1" x14ac:dyDescent="0.15">
      <c r="A22" s="148"/>
      <c r="B22" s="148"/>
      <c r="C22" s="139" t="s">
        <v>72</v>
      </c>
      <c r="D22" s="148"/>
      <c r="E22" s="42">
        <v>46303361</v>
      </c>
      <c r="F22" s="7"/>
      <c r="G22" s="7"/>
    </row>
    <row r="23" spans="1:7" ht="20.100000000000001" customHeight="1" x14ac:dyDescent="0.15">
      <c r="A23" s="148"/>
      <c r="B23" s="139" t="s">
        <v>18</v>
      </c>
      <c r="C23" s="148"/>
      <c r="D23" s="148"/>
      <c r="E23" s="42">
        <v>126649590</v>
      </c>
      <c r="F23" s="7"/>
      <c r="G23" s="7"/>
    </row>
    <row r="24" spans="1:7" ht="20.100000000000001" customHeight="1" x14ac:dyDescent="0.15">
      <c r="A24" s="139" t="s">
        <v>170</v>
      </c>
      <c r="B24" s="139" t="s">
        <v>116</v>
      </c>
      <c r="C24" s="148" t="s">
        <v>171</v>
      </c>
      <c r="D24" s="148"/>
      <c r="E24" s="42">
        <v>92</v>
      </c>
      <c r="F24" s="7"/>
      <c r="G24" s="7"/>
    </row>
    <row r="25" spans="1:7" ht="20.100000000000001" customHeight="1" x14ac:dyDescent="0.15">
      <c r="A25" s="139"/>
      <c r="B25" s="139"/>
      <c r="C25" s="139" t="s">
        <v>72</v>
      </c>
      <c r="D25" s="148"/>
      <c r="E25" s="42">
        <v>92</v>
      </c>
      <c r="F25" s="7"/>
      <c r="G25" s="7"/>
    </row>
    <row r="26" spans="1:7" ht="20.100000000000001" customHeight="1" x14ac:dyDescent="0.15">
      <c r="A26" s="139"/>
      <c r="B26" s="139" t="s">
        <v>122</v>
      </c>
      <c r="C26" s="152" t="s">
        <v>123</v>
      </c>
      <c r="D26" s="111" t="s">
        <v>124</v>
      </c>
      <c r="E26" s="85">
        <v>0</v>
      </c>
      <c r="F26" s="7"/>
      <c r="G26" s="7"/>
    </row>
    <row r="27" spans="1:7" ht="20.100000000000001" customHeight="1" x14ac:dyDescent="0.15">
      <c r="A27" s="139"/>
      <c r="B27" s="139"/>
      <c r="C27" s="139"/>
      <c r="D27" s="111" t="s">
        <v>125</v>
      </c>
      <c r="E27" s="85">
        <v>0</v>
      </c>
      <c r="F27" s="7"/>
      <c r="G27" s="7"/>
    </row>
    <row r="28" spans="1:7" ht="20.100000000000001" customHeight="1" x14ac:dyDescent="0.15">
      <c r="A28" s="139"/>
      <c r="B28" s="139"/>
      <c r="C28" s="139"/>
      <c r="D28" s="110" t="s">
        <v>110</v>
      </c>
      <c r="E28" s="85">
        <v>0</v>
      </c>
      <c r="F28" s="7"/>
      <c r="G28" s="7"/>
    </row>
    <row r="29" spans="1:7" ht="20.100000000000001" customHeight="1" x14ac:dyDescent="0.15">
      <c r="A29" s="139"/>
      <c r="B29" s="139"/>
      <c r="C29" s="152" t="s">
        <v>126</v>
      </c>
      <c r="D29" s="111" t="s">
        <v>124</v>
      </c>
      <c r="E29" s="85">
        <v>0</v>
      </c>
      <c r="F29" s="7"/>
      <c r="G29" s="7"/>
    </row>
    <row r="30" spans="1:7" ht="20.100000000000001" customHeight="1" x14ac:dyDescent="0.15">
      <c r="A30" s="139"/>
      <c r="B30" s="139"/>
      <c r="C30" s="139"/>
      <c r="D30" s="111" t="s">
        <v>125</v>
      </c>
      <c r="E30" s="85">
        <v>0</v>
      </c>
      <c r="F30" s="7"/>
      <c r="G30" s="7"/>
    </row>
    <row r="31" spans="1:7" ht="20.100000000000001" customHeight="1" x14ac:dyDescent="0.15">
      <c r="A31" s="139"/>
      <c r="B31" s="139"/>
      <c r="C31" s="139"/>
      <c r="D31" s="110" t="s">
        <v>127</v>
      </c>
      <c r="E31" s="85">
        <v>0</v>
      </c>
      <c r="F31" s="7"/>
      <c r="G31" s="7"/>
    </row>
    <row r="32" spans="1:7" ht="20.100000000000001" customHeight="1" x14ac:dyDescent="0.15">
      <c r="A32" s="139"/>
      <c r="B32" s="148"/>
      <c r="C32" s="139" t="s">
        <v>72</v>
      </c>
      <c r="D32" s="148"/>
      <c r="E32" s="85">
        <v>0</v>
      </c>
      <c r="F32" s="7"/>
      <c r="G32" s="7"/>
    </row>
    <row r="33" spans="1:8" ht="20.100000000000001" customHeight="1" x14ac:dyDescent="0.15">
      <c r="A33" s="148"/>
      <c r="B33" s="139" t="s">
        <v>18</v>
      </c>
      <c r="C33" s="148"/>
      <c r="D33" s="148"/>
      <c r="E33" s="42">
        <v>92</v>
      </c>
      <c r="F33" s="7"/>
      <c r="G33" s="7"/>
    </row>
    <row r="34" spans="1:8" ht="20.100000000000001" customHeight="1" x14ac:dyDescent="0.15">
      <c r="A34" s="139" t="s">
        <v>172</v>
      </c>
      <c r="B34" s="149" t="s">
        <v>116</v>
      </c>
      <c r="C34" s="150"/>
      <c r="D34" s="151"/>
      <c r="E34" s="42">
        <v>80346321</v>
      </c>
      <c r="F34" s="7"/>
      <c r="G34" s="7"/>
    </row>
    <row r="35" spans="1:8" ht="20.100000000000001" customHeight="1" x14ac:dyDescent="0.15">
      <c r="A35" s="139"/>
      <c r="B35" s="149" t="s">
        <v>173</v>
      </c>
      <c r="C35" s="150"/>
      <c r="D35" s="151"/>
      <c r="E35" s="42">
        <v>46303361</v>
      </c>
      <c r="F35" s="7"/>
      <c r="G35" s="7"/>
    </row>
    <row r="36" spans="1:8" ht="20.100000000000001" customHeight="1" x14ac:dyDescent="0.15">
      <c r="A36" s="148"/>
      <c r="B36" s="139" t="s">
        <v>18</v>
      </c>
      <c r="C36" s="148"/>
      <c r="D36" s="148"/>
      <c r="E36" s="42">
        <v>126649682</v>
      </c>
      <c r="F36" s="7"/>
      <c r="G36" s="7"/>
    </row>
    <row r="37" spans="1:8" ht="20.100000000000001" customHeight="1" x14ac:dyDescent="0.15">
      <c r="A37" s="139" t="s">
        <v>174</v>
      </c>
      <c r="B37" s="149" t="s">
        <v>116</v>
      </c>
      <c r="C37" s="150"/>
      <c r="D37" s="151"/>
      <c r="E37" s="85">
        <v>-7030</v>
      </c>
      <c r="F37" s="7"/>
      <c r="G37" s="7"/>
    </row>
    <row r="38" spans="1:8" ht="20.100000000000001" customHeight="1" x14ac:dyDescent="0.15">
      <c r="A38" s="139"/>
      <c r="B38" s="149" t="s">
        <v>173</v>
      </c>
      <c r="C38" s="150"/>
      <c r="D38" s="151"/>
      <c r="E38" s="85">
        <v>0</v>
      </c>
      <c r="F38" s="7"/>
      <c r="G38" s="7"/>
    </row>
    <row r="39" spans="1:8" ht="20.100000000000001" customHeight="1" x14ac:dyDescent="0.15">
      <c r="A39" s="148"/>
      <c r="B39" s="139" t="s">
        <v>18</v>
      </c>
      <c r="C39" s="148"/>
      <c r="D39" s="148"/>
      <c r="E39" s="85">
        <v>-7030</v>
      </c>
      <c r="F39" s="7"/>
      <c r="G39" s="7"/>
    </row>
    <row r="40" spans="1:8" ht="20.100000000000001" customHeight="1" x14ac:dyDescent="0.15">
      <c r="A40" s="139" t="s">
        <v>175</v>
      </c>
      <c r="B40" s="149" t="s">
        <v>116</v>
      </c>
      <c r="C40" s="150"/>
      <c r="D40" s="151"/>
      <c r="E40" s="42">
        <v>80339291</v>
      </c>
      <c r="F40" s="7"/>
      <c r="G40" s="7"/>
    </row>
    <row r="41" spans="1:8" ht="20.100000000000001" customHeight="1" x14ac:dyDescent="0.15">
      <c r="A41" s="139"/>
      <c r="B41" s="112"/>
      <c r="C41" s="113" t="s">
        <v>173</v>
      </c>
      <c r="D41" s="114"/>
      <c r="E41" s="42">
        <v>46303361</v>
      </c>
      <c r="F41" s="7"/>
      <c r="G41" s="7"/>
    </row>
    <row r="42" spans="1:8" ht="20.100000000000001" customHeight="1" x14ac:dyDescent="0.15">
      <c r="A42" s="148"/>
      <c r="B42" s="139" t="s">
        <v>18</v>
      </c>
      <c r="C42" s="148"/>
      <c r="D42" s="148"/>
      <c r="E42" s="42">
        <v>126642652</v>
      </c>
      <c r="F42" s="7"/>
      <c r="G42" s="7"/>
    </row>
    <row r="43" spans="1:8" ht="18" customHeight="1" x14ac:dyDescent="0.15">
      <c r="A43" s="82"/>
      <c r="B43" s="83"/>
      <c r="C43" s="82"/>
      <c r="D43" s="82"/>
      <c r="E43" s="84"/>
      <c r="F43" s="7"/>
      <c r="G43" s="7"/>
    </row>
    <row r="44" spans="1:8" ht="20.100000000000001" customHeight="1" x14ac:dyDescent="0.15">
      <c r="A44" s="7"/>
      <c r="B44" s="7"/>
      <c r="C44" s="7"/>
      <c r="D44" s="7"/>
      <c r="E44" s="7"/>
      <c r="F44" s="7"/>
      <c r="G44" s="7"/>
    </row>
    <row r="45" spans="1:8" s="13" customFormat="1" ht="14.25" x14ac:dyDescent="0.15">
      <c r="A45" s="11" t="s">
        <v>133</v>
      </c>
      <c r="B45" s="12"/>
      <c r="C45" s="12"/>
      <c r="D45" s="12"/>
      <c r="E45" s="6"/>
      <c r="F45" s="12"/>
      <c r="G45" s="6" t="s">
        <v>70</v>
      </c>
      <c r="H45" s="12"/>
    </row>
    <row r="46" spans="1:8" ht="4.1500000000000004" customHeight="1" x14ac:dyDescent="0.15">
      <c r="A46" s="1"/>
    </row>
    <row r="47" spans="1:8" s="25" customFormat="1" ht="20.100000000000001" customHeight="1" x14ac:dyDescent="0.15">
      <c r="A47" s="140" t="s">
        <v>0</v>
      </c>
      <c r="B47" s="141"/>
      <c r="C47" s="146" t="s">
        <v>106</v>
      </c>
      <c r="D47" s="146" t="s">
        <v>128</v>
      </c>
      <c r="E47" s="146"/>
      <c r="F47" s="146"/>
      <c r="G47" s="146"/>
    </row>
    <row r="48" spans="1:8" s="25" customFormat="1" ht="20.100000000000001" customHeight="1" x14ac:dyDescent="0.15">
      <c r="A48" s="142"/>
      <c r="B48" s="143"/>
      <c r="C48" s="146"/>
      <c r="D48" s="146" t="s">
        <v>122</v>
      </c>
      <c r="E48" s="146" t="s">
        <v>169</v>
      </c>
      <c r="F48" s="146" t="s">
        <v>116</v>
      </c>
      <c r="G48" s="146" t="s">
        <v>45</v>
      </c>
    </row>
    <row r="49" spans="1:7" s="25" customFormat="1" ht="20.100000000000001" customHeight="1" thickBot="1" x14ac:dyDescent="0.2">
      <c r="A49" s="144"/>
      <c r="B49" s="145"/>
      <c r="C49" s="147"/>
      <c r="D49" s="147"/>
      <c r="E49" s="147"/>
      <c r="F49" s="147"/>
      <c r="G49" s="147"/>
    </row>
    <row r="50" spans="1:7" s="25" customFormat="1" ht="20.100000000000001" customHeight="1" thickTop="1" x14ac:dyDescent="0.15">
      <c r="A50" s="137" t="s">
        <v>129</v>
      </c>
      <c r="B50" s="137"/>
      <c r="C50" s="79">
        <v>131569269</v>
      </c>
      <c r="D50" s="79">
        <v>43358217</v>
      </c>
      <c r="E50" s="79">
        <v>2640251</v>
      </c>
      <c r="F50" s="79">
        <v>66469067</v>
      </c>
      <c r="G50" s="79">
        <v>19101735</v>
      </c>
    </row>
    <row r="51" spans="1:7" s="25" customFormat="1" ht="20.100000000000001" customHeight="1" x14ac:dyDescent="0.15">
      <c r="A51" s="138" t="s">
        <v>130</v>
      </c>
      <c r="B51" s="138"/>
      <c r="C51" s="79">
        <v>11121244</v>
      </c>
      <c r="D51" s="79">
        <v>2945143</v>
      </c>
      <c r="E51" s="79">
        <v>7845449</v>
      </c>
      <c r="F51" s="79">
        <v>330652</v>
      </c>
      <c r="G51" s="79">
        <v>0</v>
      </c>
    </row>
    <row r="52" spans="1:7" s="25" customFormat="1" ht="20.100000000000001" customHeight="1" x14ac:dyDescent="0.15">
      <c r="A52" s="138" t="s">
        <v>131</v>
      </c>
      <c r="B52" s="138"/>
      <c r="C52" s="79">
        <v>4778236</v>
      </c>
      <c r="D52" s="79">
        <v>0</v>
      </c>
      <c r="E52" s="79">
        <v>0</v>
      </c>
      <c r="F52" s="79">
        <v>4778236</v>
      </c>
      <c r="G52" s="79">
        <v>0</v>
      </c>
    </row>
    <row r="53" spans="1:7" s="25" customFormat="1" ht="20.100000000000001" customHeight="1" x14ac:dyDescent="0.15">
      <c r="A53" s="138" t="s">
        <v>45</v>
      </c>
      <c r="B53" s="138"/>
      <c r="C53" s="79">
        <v>0</v>
      </c>
      <c r="D53" s="79">
        <v>0</v>
      </c>
      <c r="E53" s="79">
        <v>0</v>
      </c>
      <c r="F53" s="79">
        <v>0</v>
      </c>
      <c r="G53" s="79">
        <v>0</v>
      </c>
    </row>
    <row r="54" spans="1:7" s="25" customFormat="1" ht="20.100000000000001" customHeight="1" x14ac:dyDescent="0.15">
      <c r="A54" s="139" t="s">
        <v>18</v>
      </c>
      <c r="B54" s="139"/>
      <c r="C54" s="79">
        <v>147468749</v>
      </c>
      <c r="D54" s="79">
        <v>46303361</v>
      </c>
      <c r="E54" s="79">
        <v>10485700</v>
      </c>
      <c r="F54" s="79">
        <v>71577954</v>
      </c>
      <c r="G54" s="79">
        <v>19101735</v>
      </c>
    </row>
  </sheetData>
  <mergeCells count="47">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 ref="C26:C28"/>
    <mergeCell ref="C29:C31"/>
    <mergeCell ref="C32:D32"/>
    <mergeCell ref="B33:D33"/>
    <mergeCell ref="A34:A36"/>
    <mergeCell ref="B34:D34"/>
    <mergeCell ref="B35:D35"/>
    <mergeCell ref="B36:D36"/>
    <mergeCell ref="A24:A33"/>
    <mergeCell ref="B24:B25"/>
    <mergeCell ref="C24:D24"/>
    <mergeCell ref="C25:D25"/>
    <mergeCell ref="B26:B32"/>
    <mergeCell ref="A37:A39"/>
    <mergeCell ref="B37:D37"/>
    <mergeCell ref="B38:D38"/>
    <mergeCell ref="B39:D39"/>
    <mergeCell ref="A40:A42"/>
    <mergeCell ref="B40:D40"/>
    <mergeCell ref="B42:D42"/>
    <mergeCell ref="A47:B49"/>
    <mergeCell ref="C47:C49"/>
    <mergeCell ref="D47:G47"/>
    <mergeCell ref="D48:D49"/>
    <mergeCell ref="E48:E49"/>
    <mergeCell ref="F48:F49"/>
    <mergeCell ref="G48:G49"/>
    <mergeCell ref="A50:B50"/>
    <mergeCell ref="A51:B51"/>
    <mergeCell ref="A52:B52"/>
    <mergeCell ref="A53:B53"/>
    <mergeCell ref="A54:B54"/>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defaultColWidth="8.875" defaultRowHeight="11.25" x14ac:dyDescent="0.15"/>
  <cols>
    <col min="1" max="1" width="69.25" style="19" customWidth="1"/>
    <col min="2" max="2" width="35.25" style="19" customWidth="1"/>
    <col min="3" max="16384" width="8.875" style="19"/>
  </cols>
  <sheetData>
    <row r="1" spans="1:8" x14ac:dyDescent="0.15">
      <c r="B1" s="15" t="s">
        <v>271</v>
      </c>
    </row>
    <row r="2" spans="1:8" x14ac:dyDescent="0.15">
      <c r="B2" s="15" t="s">
        <v>135</v>
      </c>
    </row>
    <row r="3" spans="1:8" ht="4.1500000000000004" customHeight="1" x14ac:dyDescent="0.15">
      <c r="G3" s="15"/>
    </row>
    <row r="4" spans="1:8" s="13" customFormat="1" ht="14.25" x14ac:dyDescent="0.15">
      <c r="A4" s="11" t="s">
        <v>166</v>
      </c>
      <c r="B4" s="12"/>
      <c r="C4" s="12"/>
      <c r="D4" s="12"/>
      <c r="E4" s="12"/>
      <c r="F4" s="12"/>
      <c r="G4" s="12"/>
      <c r="H4" s="12"/>
    </row>
    <row r="5" spans="1:8" s="13" customFormat="1" ht="4.1500000000000004" customHeight="1" x14ac:dyDescent="0.15">
      <c r="A5" s="11"/>
      <c r="B5" s="12"/>
      <c r="C5" s="12"/>
      <c r="D5" s="12"/>
      <c r="E5" s="12"/>
      <c r="F5" s="12"/>
      <c r="G5" s="12"/>
      <c r="H5" s="12"/>
    </row>
    <row r="6" spans="1:8" ht="14.25" x14ac:dyDescent="0.15">
      <c r="A6" s="11" t="s">
        <v>165</v>
      </c>
      <c r="B6" s="15" t="s">
        <v>70</v>
      </c>
    </row>
    <row r="7" spans="1:8" ht="4.1500000000000004" customHeight="1" x14ac:dyDescent="0.15">
      <c r="B7" s="23"/>
    </row>
    <row r="8" spans="1:8" ht="22.7" customHeight="1" x14ac:dyDescent="0.15">
      <c r="A8" s="38" t="s">
        <v>41</v>
      </c>
      <c r="B8" s="38" t="s">
        <v>101</v>
      </c>
    </row>
    <row r="9" spans="1:8" ht="22.7" customHeight="1" x14ac:dyDescent="0.15">
      <c r="A9" s="20" t="s">
        <v>134</v>
      </c>
      <c r="B9" s="58">
        <v>6033889</v>
      </c>
    </row>
    <row r="10" spans="1:8" ht="22.7" customHeight="1" x14ac:dyDescent="0.15">
      <c r="A10" s="41" t="s">
        <v>18</v>
      </c>
      <c r="B10" s="58">
        <v>6033889</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1(1)①②有形固定資産</vt:lpstr>
      <vt:lpstr>③投資及び出資</vt:lpstr>
      <vt:lpstr>④基金</vt:lpstr>
      <vt:lpstr>⑤貸付金</vt:lpstr>
      <vt:lpstr>⑥⑦長期延滞債権・未収金</vt:lpstr>
      <vt:lpstr>(2)①②③④地方債</vt:lpstr>
      <vt:lpstr>⑤引当金</vt:lpstr>
      <vt:lpstr>2(1)補助金等</vt:lpstr>
      <vt:lpstr>3(1)(2)財源</vt:lpstr>
      <vt:lpstr>4(1)資金</vt:lpstr>
      <vt:lpstr>'3(1)(2)財源'!Print_Area</vt:lpstr>
      <vt:lpstr>③投資及び出資!Print_Area</vt:lpstr>
      <vt:lpstr>'1(1)①②有形固定資産'!Print_Titles</vt:lpstr>
      <vt:lpstr>⑥⑦長期延滞債権・未収金!Print_Titles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秀之</dc:creator>
  <cp:lastModifiedBy> </cp:lastModifiedBy>
  <cp:lastPrinted>2021-03-25T04:24:03Z</cp:lastPrinted>
  <dcterms:created xsi:type="dcterms:W3CDTF">2019-03-26T02:22:21Z</dcterms:created>
  <dcterms:modified xsi:type="dcterms:W3CDTF">2023-03-29T12:21:49Z</dcterms:modified>
</cp:coreProperties>
</file>