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28678" yWindow="-122" windowWidth="29044" windowHeight="15840" tabRatio="890" firstSheet="10" activeTab="16"/>
  </bookViews>
  <sheets>
    <sheet name="様式1-2質問書" sheetId="31" r:id="rId1"/>
    <sheet name="様式1-3質問書" sheetId="35" r:id="rId2"/>
    <sheet name="様式5-1④⑥作業動線図（参考）" sheetId="57" r:id="rId3"/>
    <sheet name="様式5-5食器食缶等リスト" sheetId="50" r:id="rId4"/>
    <sheet name="様式5-6追加備品リスト" sheetId="51" r:id="rId5"/>
    <sheet name="様式5-7運営費内訳書" sheetId="52" r:id="rId6"/>
    <sheet name="様式6-3②計画修繕概要" sheetId="53" r:id="rId7"/>
    <sheet name="様式6-3③長期修繕計画書（事業期間中　経常修繕上限額内" sheetId="54" r:id="rId8"/>
    <sheet name="様式6-3④長期修繕計画書（事業期間中　経常修繕上限額を超える" sheetId="56" r:id="rId9"/>
    <sheet name="様式6-3⑤長期修繕計画書（事業期間後参考）" sheetId="55" r:id="rId10"/>
    <sheet name="様式6-5維持管理費内訳書" sheetId="24" r:id="rId11"/>
    <sheet name="様式7-2②委託料A" sheetId="21" r:id="rId12"/>
    <sheet name="様式7-2③委託料Ｂ" sheetId="23" r:id="rId13"/>
    <sheet name="様式7-2④委託料C" sheetId="37" r:id="rId14"/>
    <sheet name="様式7-2⑤委託料D" sheetId="22" r:id="rId15"/>
    <sheet name="様式7-2⑥長期収支計画" sheetId="19" r:id="rId16"/>
    <sheet name="様式7-2⑦付保する保険" sheetId="27" r:id="rId17"/>
  </sheets>
  <definedNames>
    <definedName name="_xlnm.Print_Area" localSheetId="2">'様式5-1④⑥作業動線図（参考）'!$A$1:$AB$61</definedName>
    <definedName name="_xlnm.Print_Area" localSheetId="5">'様式5-7運営費内訳書'!$A$1:$U$105</definedName>
    <definedName name="_xlnm.Print_Area" localSheetId="15">'様式7-2⑥長期収支計画'!$A$1:$S$69</definedName>
    <definedName name="_xlnm.Print_Area" localSheetId="16">'様式7-2⑦付保する保険'!$A$1:$E$19</definedName>
  </definedNames>
  <calcPr calcId="162913"/>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37" l="1"/>
  <c r="Q7" i="23"/>
  <c r="G13" i="21"/>
  <c r="F13" i="21"/>
  <c r="E13" i="21"/>
  <c r="D20" i="54"/>
  <c r="B20" i="54"/>
  <c r="D19" i="54"/>
  <c r="B19" i="54"/>
  <c r="D18" i="54"/>
  <c r="B18" i="54"/>
  <c r="D17" i="54"/>
  <c r="B17" i="54"/>
  <c r="D16" i="54"/>
  <c r="B16" i="54"/>
  <c r="D15" i="54"/>
  <c r="B15" i="54"/>
  <c r="D14" i="54"/>
  <c r="B14" i="54"/>
  <c r="D13" i="54"/>
  <c r="B13" i="54"/>
  <c r="D12" i="54"/>
  <c r="B12" i="54"/>
  <c r="D11" i="54"/>
  <c r="B11" i="54"/>
  <c r="R6" i="52"/>
  <c r="Q6" i="52"/>
  <c r="P6" i="52"/>
  <c r="O6" i="52"/>
  <c r="N6" i="52"/>
  <c r="M6" i="52"/>
  <c r="L6" i="52"/>
  <c r="K6" i="52"/>
  <c r="J6" i="52"/>
  <c r="I6" i="52"/>
  <c r="H6" i="52"/>
</calcChain>
</file>

<file path=xl/sharedStrings.xml><?xml version="1.0" encoding="utf-8"?>
<sst xmlns="http://schemas.openxmlformats.org/spreadsheetml/2006/main" count="1031" uniqueCount="538">
  <si>
    <t>その他</t>
    <rPh sb="2" eb="3">
      <t>タ</t>
    </rPh>
    <phoneticPr fontId="7"/>
  </si>
  <si>
    <t>（単位：円）</t>
    <rPh sb="1" eb="3">
      <t>タンイ</t>
    </rPh>
    <rPh sb="4" eb="5">
      <t>エン</t>
    </rPh>
    <phoneticPr fontId="7"/>
  </si>
  <si>
    <t>費　目</t>
    <rPh sb="0" eb="1">
      <t>ヒ</t>
    </rPh>
    <rPh sb="2" eb="3">
      <t>メ</t>
    </rPh>
    <phoneticPr fontId="7"/>
  </si>
  <si>
    <t>年間費用</t>
    <rPh sb="0" eb="2">
      <t>ネンカン</t>
    </rPh>
    <rPh sb="2" eb="4">
      <t>ヒヨウ</t>
    </rPh>
    <phoneticPr fontId="7"/>
  </si>
  <si>
    <t>内容・算出根拠</t>
    <rPh sb="0" eb="2">
      <t>ナイヨウ</t>
    </rPh>
    <rPh sb="3" eb="5">
      <t>サンシュツ</t>
    </rPh>
    <rPh sb="5" eb="7">
      <t>コンキョ</t>
    </rPh>
    <phoneticPr fontId="7"/>
  </si>
  <si>
    <t>１．人件費</t>
    <rPh sb="2" eb="5">
      <t>ジンケンヒ</t>
    </rPh>
    <phoneticPr fontId="7"/>
  </si>
  <si>
    <t>①項目Ａ</t>
    <rPh sb="1" eb="3">
      <t>コウモク</t>
    </rPh>
    <phoneticPr fontId="7"/>
  </si>
  <si>
    <t>②項目Ｂ</t>
    <rPh sb="1" eb="3">
      <t>コウモク</t>
    </rPh>
    <phoneticPr fontId="7"/>
  </si>
  <si>
    <t>①保険Ａ</t>
    <rPh sb="1" eb="3">
      <t>ホケン</t>
    </rPh>
    <phoneticPr fontId="7"/>
  </si>
  <si>
    <t>②保険Ｂ</t>
    <rPh sb="1" eb="3">
      <t>ホケン</t>
    </rPh>
    <phoneticPr fontId="7"/>
  </si>
  <si>
    <t>・・・</t>
    <phoneticPr fontId="7"/>
  </si>
  <si>
    <t>長期収支計画</t>
    <rPh sb="0" eb="2">
      <t>チョウキ</t>
    </rPh>
    <phoneticPr fontId="27"/>
  </si>
  <si>
    <t>　　　　　　　　　　事　　業　　年　　度</t>
    <phoneticPr fontId="27"/>
  </si>
  <si>
    <t>事業期間累計</t>
    <rPh sb="0" eb="2">
      <t>ジギョウ</t>
    </rPh>
    <rPh sb="2" eb="4">
      <t>キカン</t>
    </rPh>
    <rPh sb="4" eb="6">
      <t>ルイケイ</t>
    </rPh>
    <phoneticPr fontId="27"/>
  </si>
  <si>
    <t>１　損　益　計　算　書</t>
    <rPh sb="2" eb="5">
      <t>ソンエキ</t>
    </rPh>
    <rPh sb="6" eb="11">
      <t>ケイサンショ</t>
    </rPh>
    <phoneticPr fontId="27"/>
  </si>
  <si>
    <t>営業収入</t>
    <phoneticPr fontId="27"/>
  </si>
  <si>
    <t>委託料</t>
    <rPh sb="0" eb="2">
      <t>イタク</t>
    </rPh>
    <rPh sb="2" eb="3">
      <t>リョウ</t>
    </rPh>
    <phoneticPr fontId="27"/>
  </si>
  <si>
    <t>営業費用</t>
    <phoneticPr fontId="27"/>
  </si>
  <si>
    <t>管理・運営費</t>
    <rPh sb="0" eb="2">
      <t>カンリ</t>
    </rPh>
    <rPh sb="3" eb="6">
      <t>ウンエイヒ</t>
    </rPh>
    <phoneticPr fontId="27"/>
  </si>
  <si>
    <t>維持管理費用</t>
    <rPh sb="0" eb="2">
      <t>イジ</t>
    </rPh>
    <rPh sb="2" eb="4">
      <t>カンリ</t>
    </rPh>
    <rPh sb="4" eb="6">
      <t>ヒヨウ</t>
    </rPh>
    <phoneticPr fontId="27"/>
  </si>
  <si>
    <t>運営費用</t>
    <rPh sb="0" eb="2">
      <t>ウンエイ</t>
    </rPh>
    <rPh sb="2" eb="4">
      <t>ヒヨウ</t>
    </rPh>
    <phoneticPr fontId="27"/>
  </si>
  <si>
    <t>公租公課</t>
    <rPh sb="0" eb="4">
      <t>コウソコウカ</t>
    </rPh>
    <phoneticPr fontId="27"/>
  </si>
  <si>
    <t>営業損益</t>
    <phoneticPr fontId="27"/>
  </si>
  <si>
    <t>営業外収入</t>
    <phoneticPr fontId="27"/>
  </si>
  <si>
    <t>営業外費用</t>
    <phoneticPr fontId="27"/>
  </si>
  <si>
    <t>営業外損益</t>
    <phoneticPr fontId="27"/>
  </si>
  <si>
    <t>当期利益（税引前）</t>
    <phoneticPr fontId="27"/>
  </si>
  <si>
    <t>税務調整</t>
    <phoneticPr fontId="27"/>
  </si>
  <si>
    <t>課税損益</t>
    <phoneticPr fontId="27"/>
  </si>
  <si>
    <t>法人税等</t>
    <rPh sb="0" eb="3">
      <t>ホウジンゼイ</t>
    </rPh>
    <rPh sb="3" eb="4">
      <t>トウ</t>
    </rPh>
    <phoneticPr fontId="27"/>
  </si>
  <si>
    <t>　（うち法人市民税＝市税）</t>
    <rPh sb="4" eb="6">
      <t>ホウジン</t>
    </rPh>
    <rPh sb="6" eb="8">
      <t>シミン</t>
    </rPh>
    <rPh sb="8" eb="9">
      <t>ゼイ</t>
    </rPh>
    <rPh sb="10" eb="12">
      <t>シゼイ</t>
    </rPh>
    <phoneticPr fontId="27"/>
  </si>
  <si>
    <t>当期利益（税引後）</t>
    <phoneticPr fontId="27"/>
  </si>
  <si>
    <t>　　　　　　　　　　事　　業　　年　　度</t>
    <phoneticPr fontId="27"/>
  </si>
  <si>
    <t>残高</t>
    <rPh sb="0" eb="2">
      <t>ザンダカ</t>
    </rPh>
    <phoneticPr fontId="27"/>
  </si>
  <si>
    <t>借入金残高</t>
    <rPh sb="0" eb="1">
      <t>シャク</t>
    </rPh>
    <rPh sb="1" eb="3">
      <t>ニュウキン</t>
    </rPh>
    <rPh sb="3" eb="5">
      <t>ザンダカ</t>
    </rPh>
    <phoneticPr fontId="27"/>
  </si>
  <si>
    <t>法定準備金残高</t>
    <rPh sb="0" eb="2">
      <t>ホウテイ</t>
    </rPh>
    <rPh sb="2" eb="5">
      <t>ジュンビキン</t>
    </rPh>
    <rPh sb="5" eb="7">
      <t>ザンダカ</t>
    </rPh>
    <phoneticPr fontId="27"/>
  </si>
  <si>
    <t>未処分金残高</t>
    <rPh sb="0" eb="1">
      <t>ミ</t>
    </rPh>
    <rPh sb="1" eb="3">
      <t>ショブン</t>
    </rPh>
    <rPh sb="3" eb="4">
      <t>キン</t>
    </rPh>
    <rPh sb="4" eb="6">
      <t>ザンダカ</t>
    </rPh>
    <phoneticPr fontId="27"/>
  </si>
  <si>
    <t>評 価 指 標</t>
    <rPh sb="0" eb="3">
      <t>ヒョウカ</t>
    </rPh>
    <rPh sb="4" eb="7">
      <t>シヒョウ</t>
    </rPh>
    <phoneticPr fontId="27"/>
  </si>
  <si>
    <t>ＥＩＲＲ</t>
    <phoneticPr fontId="27"/>
  </si>
  <si>
    <t>合　計</t>
    <rPh sb="0" eb="3">
      <t>ゴウケイ</t>
    </rPh>
    <phoneticPr fontId="27"/>
  </si>
  <si>
    <t>（単位：円）</t>
    <phoneticPr fontId="27"/>
  </si>
  <si>
    <t>事　　業　　年　　度</t>
    <rPh sb="0" eb="1">
      <t>コト</t>
    </rPh>
    <rPh sb="3" eb="4">
      <t>ギョウ</t>
    </rPh>
    <rPh sb="6" eb="7">
      <t>トシ</t>
    </rPh>
    <rPh sb="9" eb="10">
      <t>ド</t>
    </rPh>
    <phoneticPr fontId="27"/>
  </si>
  <si>
    <t>合計</t>
    <rPh sb="0" eb="2">
      <t>ゴウケイ</t>
    </rPh>
    <phoneticPr fontId="27"/>
  </si>
  <si>
    <t>算定根拠</t>
    <rPh sb="0" eb="2">
      <t>サンテイ</t>
    </rPh>
    <rPh sb="2" eb="4">
      <t>コンキョ</t>
    </rPh>
    <phoneticPr fontId="27"/>
  </si>
  <si>
    <t>単価</t>
    <rPh sb="0" eb="2">
      <t>タンカ</t>
    </rPh>
    <phoneticPr fontId="7"/>
  </si>
  <si>
    <t>小計</t>
    <rPh sb="0" eb="1">
      <t>ショウ</t>
    </rPh>
    <rPh sb="1" eb="2">
      <t>ケイ</t>
    </rPh>
    <phoneticPr fontId="27"/>
  </si>
  <si>
    <t>運営費合計　</t>
    <rPh sb="0" eb="2">
      <t>ウンエイ</t>
    </rPh>
    <rPh sb="2" eb="3">
      <t>ヒ</t>
    </rPh>
    <phoneticPr fontId="27"/>
  </si>
  <si>
    <t>―</t>
    <phoneticPr fontId="27"/>
  </si>
  <si>
    <t>●●</t>
    <phoneticPr fontId="7"/>
  </si>
  <si>
    <t>合計（運営費＋その他費用）</t>
    <rPh sb="0" eb="2">
      <t>ゴウケイ</t>
    </rPh>
    <rPh sb="3" eb="5">
      <t>ウンエイ</t>
    </rPh>
    <rPh sb="5" eb="6">
      <t>ヒ</t>
    </rPh>
    <rPh sb="9" eb="10">
      <t>タ</t>
    </rPh>
    <rPh sb="10" eb="12">
      <t>ヒヨウ</t>
    </rPh>
    <phoneticPr fontId="7"/>
  </si>
  <si>
    <t>※</t>
    <phoneticPr fontId="27"/>
  </si>
  <si>
    <t>必要に応じて、項目を追加又は細分化すること。ただし、本様式に掲げる項目については削除・変更しないこと。</t>
    <rPh sb="0" eb="2">
      <t>ヒツヨウ</t>
    </rPh>
    <rPh sb="3" eb="4">
      <t>オウ</t>
    </rPh>
    <rPh sb="7" eb="9">
      <t>コウモク</t>
    </rPh>
    <rPh sb="10" eb="12">
      <t>ツイカ</t>
    </rPh>
    <rPh sb="12" eb="13">
      <t>マタ</t>
    </rPh>
    <rPh sb="14" eb="17">
      <t>サイブンカ</t>
    </rPh>
    <rPh sb="26" eb="27">
      <t>ホン</t>
    </rPh>
    <rPh sb="27" eb="29">
      <t>ヨウシキ</t>
    </rPh>
    <rPh sb="30" eb="31">
      <t>カカ</t>
    </rPh>
    <rPh sb="33" eb="35">
      <t>コウモク</t>
    </rPh>
    <rPh sb="40" eb="42">
      <t>サクジョ</t>
    </rPh>
    <rPh sb="43" eb="45">
      <t>ヘンコウ</t>
    </rPh>
    <phoneticPr fontId="27"/>
  </si>
  <si>
    <t>金額は円単位とすること。</t>
    <phoneticPr fontId="27"/>
  </si>
  <si>
    <t>消費税及び地方消費税は含めないこと。また、物価変動等についても考慮せず記入すること。</t>
    <phoneticPr fontId="27"/>
  </si>
  <si>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7"/>
  </si>
  <si>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</si>
  <si>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</si>
  <si>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令和7年度</t>
    <rPh sb="0" eb="2">
      <t>レイワ</t>
    </rPh>
    <rPh sb="3" eb="4">
      <t>ネン</t>
    </rPh>
    <rPh sb="4" eb="5">
      <t>ド</t>
    </rPh>
    <phoneticPr fontId="27"/>
  </si>
  <si>
    <t>令和8年度</t>
    <rPh sb="0" eb="2">
      <t>レイワ</t>
    </rPh>
    <rPh sb="3" eb="4">
      <t>ネン</t>
    </rPh>
    <rPh sb="4" eb="5">
      <t>ド</t>
    </rPh>
    <phoneticPr fontId="27"/>
  </si>
  <si>
    <t>委託料A</t>
    <rPh sb="0" eb="3">
      <t>イタクリョウ</t>
    </rPh>
    <phoneticPr fontId="31"/>
  </si>
  <si>
    <t>委託料B</t>
    <rPh sb="0" eb="2">
      <t>イタク</t>
    </rPh>
    <rPh sb="2" eb="3">
      <t>リョウ</t>
    </rPh>
    <phoneticPr fontId="7"/>
  </si>
  <si>
    <t>委託料C</t>
    <rPh sb="0" eb="2">
      <t>イタク</t>
    </rPh>
    <rPh sb="2" eb="3">
      <t>リョウ</t>
    </rPh>
    <phoneticPr fontId="7"/>
  </si>
  <si>
    <t>R6年度</t>
    <rPh sb="2" eb="4">
      <t>ネンド</t>
    </rPh>
    <phoneticPr fontId="27"/>
  </si>
  <si>
    <t>R7年度</t>
    <rPh sb="2" eb="4">
      <t>ネンド</t>
    </rPh>
    <phoneticPr fontId="27"/>
  </si>
  <si>
    <t>R8年度</t>
    <rPh sb="2" eb="4">
      <t>ネンド</t>
    </rPh>
    <phoneticPr fontId="27"/>
  </si>
  <si>
    <t>（単位：円）</t>
    <rPh sb="1" eb="3">
      <t>タンイ</t>
    </rPh>
    <rPh sb="4" eb="5">
      <t>ヒャクマンエン</t>
    </rPh>
    <phoneticPr fontId="27"/>
  </si>
  <si>
    <t>委託料A（固定料金）</t>
    <rPh sb="0" eb="2">
      <t>イタク</t>
    </rPh>
    <rPh sb="2" eb="3">
      <t>リョウ</t>
    </rPh>
    <rPh sb="5" eb="7">
      <t>コテイ</t>
    </rPh>
    <rPh sb="7" eb="9">
      <t>リョウキン</t>
    </rPh>
    <phoneticPr fontId="7"/>
  </si>
  <si>
    <t>委託料B（変動料金）</t>
    <rPh sb="0" eb="2">
      <t>イタク</t>
    </rPh>
    <rPh sb="2" eb="3">
      <t>リョウ</t>
    </rPh>
    <rPh sb="5" eb="7">
      <t>ヘンドウ</t>
    </rPh>
    <rPh sb="7" eb="9">
      <t>リョウキン</t>
    </rPh>
    <phoneticPr fontId="7"/>
  </si>
  <si>
    <t>その他費用</t>
    <rPh sb="2" eb="3">
      <t>タ</t>
    </rPh>
    <rPh sb="3" eb="5">
      <t>ヒヨウ</t>
    </rPh>
    <phoneticPr fontId="27"/>
  </si>
  <si>
    <t>■</t>
    <phoneticPr fontId="27"/>
  </si>
  <si>
    <t>（単位：円）</t>
    <phoneticPr fontId="7"/>
  </si>
  <si>
    <t>区分</t>
    <rPh sb="0" eb="2">
      <t>クブン</t>
    </rPh>
    <phoneticPr fontId="27"/>
  </si>
  <si>
    <t>四半期</t>
    <rPh sb="0" eb="1">
      <t>シ</t>
    </rPh>
    <rPh sb="1" eb="3">
      <t>ハンキ</t>
    </rPh>
    <phoneticPr fontId="27"/>
  </si>
  <si>
    <t>年間</t>
    <rPh sb="0" eb="2">
      <t>ネンカン</t>
    </rPh>
    <phoneticPr fontId="27"/>
  </si>
  <si>
    <t>（円/四半期）</t>
    <rPh sb="1" eb="2">
      <t>エン</t>
    </rPh>
    <rPh sb="3" eb="4">
      <t>シ</t>
    </rPh>
    <rPh sb="4" eb="6">
      <t>ハンキ</t>
    </rPh>
    <phoneticPr fontId="27"/>
  </si>
  <si>
    <t>（円/年）</t>
    <rPh sb="1" eb="2">
      <t>エン</t>
    </rPh>
    <rPh sb="3" eb="4">
      <t>ネン</t>
    </rPh>
    <phoneticPr fontId="27"/>
  </si>
  <si>
    <t>維持管理費</t>
    <rPh sb="0" eb="2">
      <t>イジ</t>
    </rPh>
    <rPh sb="2" eb="5">
      <t>カンリヒ</t>
    </rPh>
    <phoneticPr fontId="7"/>
  </si>
  <si>
    <t>円</t>
    <rPh sb="0" eb="1">
      <t>エン</t>
    </rPh>
    <phoneticPr fontId="27"/>
  </si>
  <si>
    <t>円</t>
    <rPh sb="0" eb="1">
      <t>エン</t>
    </rPh>
    <phoneticPr fontId="7"/>
  </si>
  <si>
    <t>合計　</t>
    <phoneticPr fontId="27"/>
  </si>
  <si>
    <t>※</t>
    <phoneticPr fontId="27"/>
  </si>
  <si>
    <t>必要に応じて、項目を追加又は細分化すること。</t>
    <rPh sb="0" eb="2">
      <t>ヒツヨウ</t>
    </rPh>
    <rPh sb="3" eb="4">
      <t>オウ</t>
    </rPh>
    <rPh sb="7" eb="9">
      <t>コウモク</t>
    </rPh>
    <rPh sb="10" eb="12">
      <t>ツイカ</t>
    </rPh>
    <rPh sb="12" eb="13">
      <t>マタ</t>
    </rPh>
    <rPh sb="14" eb="17">
      <t>サイブンカ</t>
    </rPh>
    <phoneticPr fontId="27"/>
  </si>
  <si>
    <t>金額は円単位とすること。</t>
    <phoneticPr fontId="27"/>
  </si>
  <si>
    <t>消費税及び地方消費税は含めないこと。また、物価変動等についても考慮せず記入すること。</t>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</si>
  <si>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</si>
  <si>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その他費用（保険、ＳＰＣ経費等）</t>
    <rPh sb="2" eb="3">
      <t>タ</t>
    </rPh>
    <rPh sb="3" eb="5">
      <t>ヒヨウ</t>
    </rPh>
    <rPh sb="6" eb="8">
      <t>ホケン</t>
    </rPh>
    <rPh sb="12" eb="15">
      <t>ケイヒトウ</t>
    </rPh>
    <phoneticPr fontId="7"/>
  </si>
  <si>
    <t>■</t>
    <phoneticPr fontId="27"/>
  </si>
  <si>
    <t>（単位：円）</t>
    <phoneticPr fontId="7"/>
  </si>
  <si>
    <t>運営期間</t>
    <rPh sb="0" eb="2">
      <t>ウンエイ</t>
    </rPh>
    <rPh sb="2" eb="4">
      <t>キカン</t>
    </rPh>
    <phoneticPr fontId="27"/>
  </si>
  <si>
    <t>算定根拠</t>
    <rPh sb="0" eb="2">
      <t>サンテイ</t>
    </rPh>
    <rPh sb="2" eb="4">
      <t>コンキョ</t>
    </rPh>
    <phoneticPr fontId="7"/>
  </si>
  <si>
    <t>合計　</t>
    <phoneticPr fontId="27"/>
  </si>
  <si>
    <t>※</t>
    <phoneticPr fontId="27"/>
  </si>
  <si>
    <t>金額は円単位とすること。</t>
    <phoneticPr fontId="27"/>
  </si>
  <si>
    <t>消費税及び地方消費税は含めないこと。また、物価変動等についても考慮せず記入すること。</t>
    <phoneticPr fontId="27"/>
  </si>
  <si>
    <t>ＣＤ－Ｒ等に保存して提出するデータは、Microsoft Excelで読取り可能なものとし、必ず計算式等を残したファイル（本様式以外のシートに計算式がリンクする場合には、当該シートも含む。）とすること。</t>
    <phoneticPr fontId="27"/>
  </si>
  <si>
    <t>令和7年度</t>
    <rPh sb="0" eb="2">
      <t>レイワ</t>
    </rPh>
    <rPh sb="3" eb="4">
      <t>ネン</t>
    </rPh>
    <rPh sb="4" eb="5">
      <t>ド</t>
    </rPh>
    <phoneticPr fontId="7"/>
  </si>
  <si>
    <t>令和8年度</t>
    <rPh sb="0" eb="2">
      <t>レイワ</t>
    </rPh>
    <rPh sb="3" eb="4">
      <t>ネン</t>
    </rPh>
    <rPh sb="4" eb="5">
      <t>ド</t>
    </rPh>
    <phoneticPr fontId="7"/>
  </si>
  <si>
    <t>食数（想定）</t>
    <rPh sb="0" eb="2">
      <t>ショクスウ</t>
    </rPh>
    <rPh sb="3" eb="5">
      <t>ソウテイ</t>
    </rPh>
    <phoneticPr fontId="7"/>
  </si>
  <si>
    <t>1食あたり
単価</t>
    <rPh sb="1" eb="2">
      <t>ショク</t>
    </rPh>
    <rPh sb="6" eb="8">
      <t>タンカ</t>
    </rPh>
    <phoneticPr fontId="7"/>
  </si>
  <si>
    <t>金額は円単位とすること。</t>
    <phoneticPr fontId="27"/>
  </si>
  <si>
    <t>維持管理費内訳書</t>
    <rPh sb="0" eb="2">
      <t>イジ</t>
    </rPh>
    <rPh sb="2" eb="4">
      <t>カンリ</t>
    </rPh>
    <rPh sb="4" eb="5">
      <t>ヒ</t>
    </rPh>
    <rPh sb="5" eb="8">
      <t>ウチワケショ</t>
    </rPh>
    <phoneticPr fontId="7"/>
  </si>
  <si>
    <t>⑥清掃業務</t>
    <rPh sb="1" eb="3">
      <t>セイソウ</t>
    </rPh>
    <rPh sb="3" eb="5">
      <t>ギョウム</t>
    </rPh>
    <phoneticPr fontId="7"/>
  </si>
  <si>
    <t>⑦警備業務</t>
    <rPh sb="1" eb="3">
      <t>ケイビ</t>
    </rPh>
    <rPh sb="3" eb="5">
      <t>ギョウム</t>
    </rPh>
    <phoneticPr fontId="7"/>
  </si>
  <si>
    <t>維持管理費　合計（税抜）</t>
    <rPh sb="0" eb="2">
      <t>イジ</t>
    </rPh>
    <rPh sb="2" eb="4">
      <t>カンリ</t>
    </rPh>
    <rPh sb="4" eb="5">
      <t>ヒ</t>
    </rPh>
    <rPh sb="6" eb="8">
      <t>ゴウケイ</t>
    </rPh>
    <rPh sb="9" eb="11">
      <t>ゼイヌ</t>
    </rPh>
    <phoneticPr fontId="7"/>
  </si>
  <si>
    <t>※</t>
    <phoneticPr fontId="7"/>
  </si>
  <si>
    <t>人件費及び委託費については、業務区分ごとの費用の内容及び算出根拠を可能な範囲で具体的に記載すること。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phoneticPr fontId="7"/>
  </si>
  <si>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7"/>
  </si>
  <si>
    <t>※</t>
    <phoneticPr fontId="7"/>
  </si>
  <si>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7"/>
  </si>
  <si>
    <t>消費税及び地方消費税は含めないこと。</t>
    <phoneticPr fontId="7"/>
  </si>
  <si>
    <t>※</t>
    <phoneticPr fontId="7"/>
  </si>
  <si>
    <t>他の様式と関連のある項目の数値は、整合に留意すること。</t>
    <phoneticPr fontId="7"/>
  </si>
  <si>
    <t>ＣＤ－Ｒ等に保存して提出するデータは、Microsoft Excelで読取り可能なものとし、必ず計算式等を残したファイル（本様式以外のシートに計算式がリンクする場合には、当該シートも含む。）とすること。</t>
    <phoneticPr fontId="7"/>
  </si>
  <si>
    <t>①委託料Ａ（固定料金）内訳書</t>
    <rPh sb="1" eb="3">
      <t>イタク</t>
    </rPh>
    <rPh sb="3" eb="4">
      <t>リョウ</t>
    </rPh>
    <rPh sb="6" eb="8">
      <t>コテイ</t>
    </rPh>
    <rPh sb="8" eb="10">
      <t>リョウキン</t>
    </rPh>
    <rPh sb="11" eb="13">
      <t>ウチワケ</t>
    </rPh>
    <rPh sb="13" eb="14">
      <t>ショ</t>
    </rPh>
    <phoneticPr fontId="27"/>
  </si>
  <si>
    <t>②委託料Ｂ（変動料金）内訳書</t>
    <rPh sb="1" eb="3">
      <t>イタク</t>
    </rPh>
    <rPh sb="3" eb="4">
      <t>リョウ</t>
    </rPh>
    <rPh sb="6" eb="8">
      <t>ヘンドウ</t>
    </rPh>
    <rPh sb="8" eb="10">
      <t>リョウキン</t>
    </rPh>
    <rPh sb="11" eb="13">
      <t>ウチワケ</t>
    </rPh>
    <rPh sb="13" eb="14">
      <t>ショ</t>
    </rPh>
    <phoneticPr fontId="27"/>
  </si>
  <si>
    <t>(単位：円）</t>
    <rPh sb="1" eb="3">
      <t>タンイ</t>
    </rPh>
    <rPh sb="4" eb="5">
      <t>エン</t>
    </rPh>
    <phoneticPr fontId="27"/>
  </si>
  <si>
    <t>内容等</t>
    <rPh sb="0" eb="2">
      <t>ナイヨウ</t>
    </rPh>
    <rPh sb="2" eb="3">
      <t>トウ</t>
    </rPh>
    <phoneticPr fontId="27"/>
  </si>
  <si>
    <t>人件費(社員）</t>
    <rPh sb="0" eb="3">
      <t>ジンケンヒ</t>
    </rPh>
    <rPh sb="4" eb="6">
      <t>シャイン</t>
    </rPh>
    <phoneticPr fontId="7"/>
  </si>
  <si>
    <t>人件費(パート)</t>
    <rPh sb="0" eb="3">
      <t>ジンケンヒ</t>
    </rPh>
    <phoneticPr fontId="7"/>
  </si>
  <si>
    <t>運営費（人件費_社員）</t>
    <rPh sb="0" eb="2">
      <t>ウンエイ</t>
    </rPh>
    <rPh sb="2" eb="3">
      <t>ヒ</t>
    </rPh>
    <rPh sb="4" eb="7">
      <t>ジンケンヒ</t>
    </rPh>
    <rPh sb="8" eb="10">
      <t>シャイン</t>
    </rPh>
    <phoneticPr fontId="7"/>
  </si>
  <si>
    <t>運営費（人件費_パート）</t>
    <rPh sb="0" eb="2">
      <t>ウンエイ</t>
    </rPh>
    <rPh sb="2" eb="3">
      <t>ヒ</t>
    </rPh>
    <phoneticPr fontId="7"/>
  </si>
  <si>
    <t>運営費（固定料金_その他）</t>
    <rPh sb="0" eb="2">
      <t>ウンエイ</t>
    </rPh>
    <rPh sb="2" eb="3">
      <t>ヒ</t>
    </rPh>
    <rPh sb="4" eb="6">
      <t>コテイ</t>
    </rPh>
    <rPh sb="6" eb="8">
      <t>リョウキン</t>
    </rPh>
    <rPh sb="11" eb="12">
      <t>タ</t>
    </rPh>
    <phoneticPr fontId="7"/>
  </si>
  <si>
    <t>固定料金</t>
    <rPh sb="0" eb="2">
      <t>コテイ</t>
    </rPh>
    <rPh sb="2" eb="4">
      <t>リョウキン</t>
    </rPh>
    <phoneticPr fontId="27"/>
  </si>
  <si>
    <t>変動料金</t>
    <rPh sb="0" eb="2">
      <t>ヘンドウ</t>
    </rPh>
    <rPh sb="2" eb="4">
      <t>リョウキン</t>
    </rPh>
    <phoneticPr fontId="27"/>
  </si>
  <si>
    <t>※</t>
    <phoneticPr fontId="27"/>
  </si>
  <si>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7"/>
  </si>
  <si>
    <t>変動料金
（人件費_社員）</t>
    <rPh sb="0" eb="2">
      <t>ヘンドウ</t>
    </rPh>
    <rPh sb="2" eb="4">
      <t>リョウキン</t>
    </rPh>
    <rPh sb="6" eb="9">
      <t>ジンケンヒ</t>
    </rPh>
    <rPh sb="10" eb="12">
      <t>シャイン</t>
    </rPh>
    <phoneticPr fontId="7"/>
  </si>
  <si>
    <t>変動料金
（人件費_パート）</t>
    <rPh sb="0" eb="2">
      <t>ヘンドウ</t>
    </rPh>
    <rPh sb="2" eb="4">
      <t>リョウキン</t>
    </rPh>
    <rPh sb="6" eb="9">
      <t>ジンケンヒ</t>
    </rPh>
    <phoneticPr fontId="7"/>
  </si>
  <si>
    <t>変動料金
（その他）</t>
    <rPh sb="8" eb="9">
      <t>タ</t>
    </rPh>
    <phoneticPr fontId="7"/>
  </si>
  <si>
    <t>付保する保険</t>
    <rPh sb="0" eb="2">
      <t>フホ</t>
    </rPh>
    <rPh sb="4" eb="6">
      <t>ホケン</t>
    </rPh>
    <phoneticPr fontId="42"/>
  </si>
  <si>
    <t>①</t>
    <phoneticPr fontId="42"/>
  </si>
  <si>
    <t>③</t>
    <phoneticPr fontId="42"/>
  </si>
  <si>
    <t>保険名称</t>
    <rPh sb="0" eb="2">
      <t>ホケン</t>
    </rPh>
    <rPh sb="2" eb="4">
      <t>メイショウ</t>
    </rPh>
    <phoneticPr fontId="42"/>
  </si>
  <si>
    <t>保険契約者</t>
    <rPh sb="0" eb="2">
      <t>ホケン</t>
    </rPh>
    <rPh sb="2" eb="4">
      <t>ケイヤク</t>
    </rPh>
    <rPh sb="4" eb="5">
      <t>シャ</t>
    </rPh>
    <phoneticPr fontId="42"/>
  </si>
  <si>
    <t>被保険者</t>
    <rPh sb="0" eb="4">
      <t>ヒホケンシャ</t>
    </rPh>
    <phoneticPr fontId="42"/>
  </si>
  <si>
    <t>保険期間</t>
    <rPh sb="0" eb="2">
      <t>ホケン</t>
    </rPh>
    <rPh sb="2" eb="4">
      <t>キカン</t>
    </rPh>
    <phoneticPr fontId="42"/>
  </si>
  <si>
    <t>保険料</t>
    <rPh sb="0" eb="3">
      <t>ホケンリョウ</t>
    </rPh>
    <phoneticPr fontId="42"/>
  </si>
  <si>
    <t>保険金額
（てん補限度額）</t>
    <rPh sb="0" eb="2">
      <t>ホケン</t>
    </rPh>
    <rPh sb="2" eb="4">
      <t>キンガク</t>
    </rPh>
    <rPh sb="8" eb="9">
      <t>ホ</t>
    </rPh>
    <rPh sb="9" eb="11">
      <t>ゲンド</t>
    </rPh>
    <rPh sb="11" eb="12">
      <t>ガク</t>
    </rPh>
    <phoneticPr fontId="42"/>
  </si>
  <si>
    <t>免責金額</t>
    <rPh sb="0" eb="2">
      <t>メンセキ</t>
    </rPh>
    <rPh sb="2" eb="4">
      <t>キンガク</t>
    </rPh>
    <phoneticPr fontId="42"/>
  </si>
  <si>
    <t>保険内容</t>
    <rPh sb="0" eb="2">
      <t>ホケン</t>
    </rPh>
    <rPh sb="2" eb="4">
      <t>ナイヨウ</t>
    </rPh>
    <phoneticPr fontId="42"/>
  </si>
  <si>
    <t>特約条項</t>
    <rPh sb="0" eb="2">
      <t>トクヤク</t>
    </rPh>
    <rPh sb="2" eb="4">
      <t>ジョウコウ</t>
    </rPh>
    <phoneticPr fontId="42"/>
  </si>
  <si>
    <t>【運営期間】</t>
    <rPh sb="1" eb="3">
      <t>ウンエイ</t>
    </rPh>
    <rPh sb="3" eb="5">
      <t>キカン</t>
    </rPh>
    <phoneticPr fontId="42"/>
  </si>
  <si>
    <t>②</t>
    <phoneticPr fontId="42"/>
  </si>
  <si>
    <t>頁</t>
    <rPh sb="0" eb="1">
      <t>ページ</t>
    </rPh>
    <phoneticPr fontId="27"/>
  </si>
  <si>
    <t>①業務開始前の引継業務</t>
    <rPh sb="1" eb="3">
      <t>ギョウム</t>
    </rPh>
    <rPh sb="3" eb="5">
      <t>カイシ</t>
    </rPh>
    <rPh sb="5" eb="6">
      <t>マエ</t>
    </rPh>
    <rPh sb="7" eb="9">
      <t>ヒキツ</t>
    </rPh>
    <rPh sb="9" eb="11">
      <t>ギョウム</t>
    </rPh>
    <phoneticPr fontId="7"/>
  </si>
  <si>
    <t>①業務開始前の引継業務</t>
    <rPh sb="1" eb="3">
      <t>ギョウム</t>
    </rPh>
    <rPh sb="3" eb="5">
      <t>カイシ</t>
    </rPh>
    <rPh sb="5" eb="6">
      <t>マエ</t>
    </rPh>
    <rPh sb="7" eb="9">
      <t>ヒキツギ</t>
    </rPh>
    <rPh sb="9" eb="11">
      <t>ギョウム</t>
    </rPh>
    <phoneticPr fontId="7"/>
  </si>
  <si>
    <t>②建築物保守管理業務</t>
    <phoneticPr fontId="7"/>
  </si>
  <si>
    <t>③建築設備保守管理業務</t>
    <phoneticPr fontId="7"/>
  </si>
  <si>
    <t>④外構等保守管理業務</t>
    <rPh sb="1" eb="3">
      <t>ガイコウ</t>
    </rPh>
    <rPh sb="3" eb="4">
      <t>トウ</t>
    </rPh>
    <rPh sb="4" eb="6">
      <t>ホシュ</t>
    </rPh>
    <rPh sb="6" eb="8">
      <t>カンリ</t>
    </rPh>
    <rPh sb="8" eb="10">
      <t>ギョウム</t>
    </rPh>
    <phoneticPr fontId="7"/>
  </si>
  <si>
    <t>⑤調理設備保守管理業務</t>
    <phoneticPr fontId="7"/>
  </si>
  <si>
    <t>費目ごとの物価変動の見直しを行うことを目的に、人件費（社員）、人件費（パート）、その他の費用に分けて計上すること。区分については、業務に必応な費用を適切に提案すること。</t>
    <rPh sb="0" eb="2">
      <t>ヒモク</t>
    </rPh>
    <rPh sb="65" eb="67">
      <t>ギョウム</t>
    </rPh>
    <rPh sb="68" eb="69">
      <t>ヒツ</t>
    </rPh>
    <rPh sb="69" eb="70">
      <t>オウ</t>
    </rPh>
    <rPh sb="71" eb="73">
      <t>ヒヨウ</t>
    </rPh>
    <rPh sb="74" eb="76">
      <t>テキセツ</t>
    </rPh>
    <phoneticPr fontId="7"/>
  </si>
  <si>
    <t>委託料Ａ（固定料金）</t>
    <rPh sb="0" eb="2">
      <t>イタク</t>
    </rPh>
    <rPh sb="2" eb="3">
      <t>リョウ</t>
    </rPh>
    <rPh sb="5" eb="7">
      <t>コテイ</t>
    </rPh>
    <rPh sb="7" eb="9">
      <t>リョウキン</t>
    </rPh>
    <phoneticPr fontId="27"/>
  </si>
  <si>
    <t>※　円単位で記載すること。</t>
    <rPh sb="2" eb="3">
      <t>エン</t>
    </rPh>
    <rPh sb="3" eb="5">
      <t>タンイ</t>
    </rPh>
    <phoneticPr fontId="27"/>
  </si>
  <si>
    <t>※　記入欄の過不足に応じて適宜改定すること。</t>
    <phoneticPr fontId="7"/>
  </si>
  <si>
    <t>※　物価変動については考慮せずに記入すること。</t>
    <rPh sb="4" eb="6">
      <t>ヘンドウ</t>
    </rPh>
    <phoneticPr fontId="27"/>
  </si>
  <si>
    <t>※　消費税及び地方消費税は含めないで記載すること。</t>
    <rPh sb="5" eb="6">
      <t>オヨ</t>
    </rPh>
    <rPh sb="7" eb="9">
      <t>チホウ</t>
    </rPh>
    <rPh sb="9" eb="12">
      <t>ショウヒゼイ</t>
    </rPh>
    <phoneticPr fontId="7"/>
  </si>
  <si>
    <t>※　実施する修繕金額を記載すること。</t>
    <rPh sb="2" eb="4">
      <t>ジッシ</t>
    </rPh>
    <rPh sb="6" eb="8">
      <t>シュウゼン</t>
    </rPh>
    <rPh sb="8" eb="10">
      <t>キンガク</t>
    </rPh>
    <rPh sb="11" eb="13">
      <t>キサイ</t>
    </rPh>
    <phoneticPr fontId="27"/>
  </si>
  <si>
    <t>※　Ａ３サイズ横版で作成し、Ａ４に折り込みとする。</t>
    <phoneticPr fontId="27"/>
  </si>
  <si>
    <t>※　本様式外で算出根拠を記載したもの以外の項目については、余白に算出根拠を簡略に明記すること。</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7"/>
  </si>
  <si>
    <t>※　消費税及び地方消費税は含めないこと。また、物価変動等についても考慮せず記入すること。</t>
    <phoneticPr fontId="27"/>
  </si>
  <si>
    <t>※　金額は円単位とし、端数は切り捨てること。</t>
    <phoneticPr fontId="27"/>
  </si>
  <si>
    <t>※　可能な範囲で詳細に記入し、項目の追加・削除・変更が必要な場合には適宜行うこと。</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7"/>
  </si>
  <si>
    <t>※  便宜上、市から事業者へ支払う対価の市のLCCは市からの支払いまでの期間のズレを考慮せず、事業を実施した年度に計上すること。</t>
    <phoneticPr fontId="27"/>
  </si>
  <si>
    <t>※　全ての提案書における内容及び数値について整合を保つよう注意すること。</t>
    <rPh sb="0" eb="1">
      <t>スベ</t>
    </rPh>
    <rPh sb="3" eb="6">
      <t>テイアンショ</t>
    </rPh>
    <rPh sb="10" eb="12">
      <t>ナイヨウ</t>
    </rPh>
    <rPh sb="12" eb="13">
      <t>オヨ</t>
    </rPh>
    <rPh sb="14" eb="16">
      <t>スウチ</t>
    </rPh>
    <rPh sb="20" eb="22">
      <t>セイゴウセイ</t>
    </rPh>
    <rPh sb="23" eb="24">
      <t>タモ</t>
    </rPh>
    <rPh sb="27" eb="29">
      <t>チュウイ</t>
    </rPh>
    <phoneticPr fontId="27"/>
  </si>
  <si>
    <t>※　ＣＤ－Ｒ等に保存して提出するデータは、Microsoft Excelで読取り可能なものとし、必ず計算式等を残したファイル（本様式以外のシートに計算式がリンクする場合には、当該シートも含む。）とすること。</t>
    <phoneticPr fontId="2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</si>
  <si>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42"/>
  </si>
  <si>
    <t>委託料Ｂ（変動料金）</t>
    <rPh sb="0" eb="2">
      <t>イタク</t>
    </rPh>
    <rPh sb="2" eb="3">
      <t>リョウ</t>
    </rPh>
    <rPh sb="5" eb="7">
      <t>ヘンドウ</t>
    </rPh>
    <rPh sb="7" eb="9">
      <t>リョウキン</t>
    </rPh>
    <phoneticPr fontId="27"/>
  </si>
  <si>
    <t>備考</t>
    <rPh sb="0" eb="2">
      <t>ビコウ</t>
    </rPh>
    <phoneticPr fontId="27"/>
  </si>
  <si>
    <t>数量</t>
    <rPh sb="0" eb="2">
      <t>スウリョウ</t>
    </rPh>
    <phoneticPr fontId="27"/>
  </si>
  <si>
    <t>食数（１日当たり想定）</t>
    <rPh sb="0" eb="1">
      <t>ショク</t>
    </rPh>
    <rPh sb="1" eb="2">
      <t>スウ</t>
    </rPh>
    <rPh sb="4" eb="5">
      <t>ニチ</t>
    </rPh>
    <rPh sb="5" eb="6">
      <t>ア</t>
    </rPh>
    <rPh sb="8" eb="10">
      <t>ソウテイ</t>
    </rPh>
    <phoneticPr fontId="7"/>
  </si>
  <si>
    <t>豊橋市教育委員会　教育部保健給食課　御中</t>
    <rPh sb="18" eb="20">
      <t>オンチュウ</t>
    </rPh>
    <phoneticPr fontId="27"/>
  </si>
  <si>
    <t>会社名</t>
    <rPh sb="0" eb="3">
      <t>カイシャメイ</t>
    </rPh>
    <phoneticPr fontId="27"/>
  </si>
  <si>
    <t>所属</t>
    <rPh sb="0" eb="2">
      <t>ショゾク</t>
    </rPh>
    <phoneticPr fontId="27"/>
  </si>
  <si>
    <t>担当者名</t>
    <rPh sb="0" eb="2">
      <t>タントウ</t>
    </rPh>
    <rPh sb="2" eb="3">
      <t>シャ</t>
    </rPh>
    <rPh sb="3" eb="4">
      <t>メイ</t>
    </rPh>
    <phoneticPr fontId="27"/>
  </si>
  <si>
    <t>電話</t>
    <rPh sb="0" eb="2">
      <t>デンワ</t>
    </rPh>
    <phoneticPr fontId="27"/>
  </si>
  <si>
    <t>ＦＡＸ</t>
    <phoneticPr fontId="27"/>
  </si>
  <si>
    <t>No</t>
    <phoneticPr fontId="27"/>
  </si>
  <si>
    <t>資料名等</t>
    <rPh sb="0" eb="2">
      <t>シリョウ</t>
    </rPh>
    <rPh sb="2" eb="3">
      <t>メイ</t>
    </rPh>
    <rPh sb="3" eb="4">
      <t>トウ</t>
    </rPh>
    <phoneticPr fontId="27"/>
  </si>
  <si>
    <t>質問内容</t>
    <rPh sb="0" eb="2">
      <t>シツモン</t>
    </rPh>
    <rPh sb="2" eb="4">
      <t>ナイヨウ</t>
    </rPh>
    <phoneticPr fontId="27"/>
  </si>
  <si>
    <t>◆1項目1行で記載してください。</t>
    <rPh sb="2" eb="4">
      <t>コウモク</t>
    </rPh>
    <rPh sb="5" eb="6">
      <t>ギョウ</t>
    </rPh>
    <rPh sb="7" eb="9">
      <t>キサイ</t>
    </rPh>
    <phoneticPr fontId="27"/>
  </si>
  <si>
    <t>◆行数が不足する場合は、適時挿入して記載してください。</t>
    <rPh sb="1" eb="3">
      <t>ギョウスウ</t>
    </rPh>
    <rPh sb="4" eb="6">
      <t>フソク</t>
    </rPh>
    <rPh sb="8" eb="10">
      <t>バアイ</t>
    </rPh>
    <rPh sb="12" eb="14">
      <t>テキジ</t>
    </rPh>
    <rPh sb="14" eb="16">
      <t>ソウニュウ</t>
    </rPh>
    <rPh sb="18" eb="20">
      <t>キサイ</t>
    </rPh>
    <phoneticPr fontId="27"/>
  </si>
  <si>
    <t>◆エクセルで作成の上、電子メールに本データを添付してお送りください。</t>
    <rPh sb="6" eb="8">
      <t>サクセイ</t>
    </rPh>
    <rPh sb="9" eb="10">
      <t>ウエ</t>
    </rPh>
    <rPh sb="11" eb="13">
      <t>デンシ</t>
    </rPh>
    <rPh sb="17" eb="18">
      <t>ホン</t>
    </rPh>
    <rPh sb="22" eb="24">
      <t>テンプ</t>
    </rPh>
    <rPh sb="27" eb="28">
      <t>オク</t>
    </rPh>
    <phoneticPr fontId="27"/>
  </si>
  <si>
    <t>hokenkyushoku@city.toyohashi.lg.jp</t>
    <phoneticPr fontId="27"/>
  </si>
  <si>
    <t>◆提出者の特殊な技術やノウハウ等に関連し、公表した場合に提出者の権利、競争上の地位等、その他正当な利益を害するおそれのあるものについては、その旨を記載してください。</t>
    <rPh sb="21" eb="23">
      <t>コウヒョウ</t>
    </rPh>
    <rPh sb="25" eb="27">
      <t>バアイ</t>
    </rPh>
    <rPh sb="71" eb="72">
      <t>ムネ</t>
    </rPh>
    <rPh sb="73" eb="75">
      <t>キサイ</t>
    </rPh>
    <phoneticPr fontId="27"/>
  </si>
  <si>
    <t>②食数調整業務</t>
    <rPh sb="1" eb="5">
      <t>ショクスウチョウセイ</t>
    </rPh>
    <rPh sb="5" eb="7">
      <t>ギョウム</t>
    </rPh>
    <phoneticPr fontId="7"/>
  </si>
  <si>
    <t>③食材調達・検収業務</t>
    <rPh sb="1" eb="3">
      <t>ショクザイ</t>
    </rPh>
    <rPh sb="3" eb="5">
      <t>チョウタツ</t>
    </rPh>
    <rPh sb="6" eb="8">
      <t>ケンシュウ</t>
    </rPh>
    <rPh sb="8" eb="10">
      <t>ギョウム</t>
    </rPh>
    <phoneticPr fontId="7"/>
  </si>
  <si>
    <t>④調理等業務</t>
    <rPh sb="1" eb="3">
      <t>チョウリ</t>
    </rPh>
    <rPh sb="3" eb="4">
      <t>トウ</t>
    </rPh>
    <phoneticPr fontId="7"/>
  </si>
  <si>
    <t>⑤衛生管理業務</t>
    <rPh sb="1" eb="7">
      <t>エイセイカンリギョウム</t>
    </rPh>
    <phoneticPr fontId="7"/>
  </si>
  <si>
    <t>⑬その他費用には、運営費及び維持管理費に含められないＳＰＣ経費や保険料等のその他、運営・維持管理期間中に発生する費用項目を追記し、その金額を計上すること。</t>
    <rPh sb="3" eb="4">
      <t>タ</t>
    </rPh>
    <rPh sb="4" eb="6">
      <t>ヒヨウ</t>
    </rPh>
    <rPh sb="9" eb="11">
      <t>ウンエイ</t>
    </rPh>
    <rPh sb="11" eb="12">
      <t>ヒ</t>
    </rPh>
    <rPh sb="12" eb="13">
      <t>オヨ</t>
    </rPh>
    <rPh sb="14" eb="16">
      <t>イジ</t>
    </rPh>
    <rPh sb="16" eb="19">
      <t>カンリヒ</t>
    </rPh>
    <rPh sb="20" eb="21">
      <t>フク</t>
    </rPh>
    <rPh sb="29" eb="31">
      <t>ケイヒ</t>
    </rPh>
    <rPh sb="32" eb="36">
      <t>ホケンリョウトウ</t>
    </rPh>
    <rPh sb="39" eb="40">
      <t>タ</t>
    </rPh>
    <rPh sb="41" eb="43">
      <t>ウンエイ</t>
    </rPh>
    <rPh sb="44" eb="46">
      <t>イジ</t>
    </rPh>
    <rPh sb="46" eb="48">
      <t>カンリ</t>
    </rPh>
    <rPh sb="48" eb="51">
      <t>キカンチュウ</t>
    </rPh>
    <rPh sb="52" eb="54">
      <t>ハッセイ</t>
    </rPh>
    <rPh sb="56" eb="58">
      <t>ヒヨウ</t>
    </rPh>
    <rPh sb="58" eb="60">
      <t>コウモク</t>
    </rPh>
    <rPh sb="61" eb="63">
      <t>ツイキ</t>
    </rPh>
    <rPh sb="67" eb="69">
      <t>キンガク</t>
    </rPh>
    <rPh sb="70" eb="72">
      <t>ケイジョウ</t>
    </rPh>
    <phoneticPr fontId="7"/>
  </si>
  <si>
    <t>令和9年度</t>
    <rPh sb="0" eb="2">
      <t>レイワ</t>
    </rPh>
    <rPh sb="3" eb="4">
      <t>ネン</t>
    </rPh>
    <rPh sb="4" eb="5">
      <t>ド</t>
    </rPh>
    <phoneticPr fontId="27"/>
  </si>
  <si>
    <t>令和10年度</t>
    <rPh sb="0" eb="2">
      <t>レイワ</t>
    </rPh>
    <rPh sb="4" eb="5">
      <t>ネン</t>
    </rPh>
    <rPh sb="5" eb="6">
      <t>ド</t>
    </rPh>
    <phoneticPr fontId="27"/>
  </si>
  <si>
    <t>令和11年度</t>
    <rPh sb="0" eb="2">
      <t>レイワ</t>
    </rPh>
    <rPh sb="4" eb="5">
      <t>ネン</t>
    </rPh>
    <rPh sb="5" eb="6">
      <t>ド</t>
    </rPh>
    <phoneticPr fontId="27"/>
  </si>
  <si>
    <t>令和12年度</t>
    <rPh sb="0" eb="2">
      <t>レイワ</t>
    </rPh>
    <rPh sb="4" eb="5">
      <t>ネン</t>
    </rPh>
    <rPh sb="5" eb="6">
      <t>ド</t>
    </rPh>
    <phoneticPr fontId="27"/>
  </si>
  <si>
    <t>令和13年度</t>
    <rPh sb="0" eb="2">
      <t>レイワ</t>
    </rPh>
    <rPh sb="4" eb="5">
      <t>ネン</t>
    </rPh>
    <rPh sb="5" eb="6">
      <t>ド</t>
    </rPh>
    <phoneticPr fontId="27"/>
  </si>
  <si>
    <t>令和14年度</t>
    <rPh sb="0" eb="2">
      <t>レイワ</t>
    </rPh>
    <rPh sb="4" eb="5">
      <t>ネン</t>
    </rPh>
    <rPh sb="5" eb="6">
      <t>ド</t>
    </rPh>
    <phoneticPr fontId="27"/>
  </si>
  <si>
    <t>令和15年度</t>
    <rPh sb="0" eb="2">
      <t>レイワ</t>
    </rPh>
    <rPh sb="4" eb="5">
      <t>ネン</t>
    </rPh>
    <rPh sb="5" eb="6">
      <t>ド</t>
    </rPh>
    <phoneticPr fontId="27"/>
  </si>
  <si>
    <t>令和16年度</t>
    <rPh sb="0" eb="2">
      <t>レイワ</t>
    </rPh>
    <rPh sb="4" eb="5">
      <t>ネン</t>
    </rPh>
    <rPh sb="5" eb="6">
      <t>ド</t>
    </rPh>
    <phoneticPr fontId="27"/>
  </si>
  <si>
    <t>令和17年度</t>
    <rPh sb="0" eb="2">
      <t>レイワ</t>
    </rPh>
    <rPh sb="4" eb="5">
      <t>ネン</t>
    </rPh>
    <rPh sb="5" eb="6">
      <t>ド</t>
    </rPh>
    <phoneticPr fontId="27"/>
  </si>
  <si>
    <t>R9年度</t>
    <rPh sb="2" eb="4">
      <t>ネンド</t>
    </rPh>
    <phoneticPr fontId="27"/>
  </si>
  <si>
    <t>R10年度</t>
    <rPh sb="3" eb="5">
      <t>ネンド</t>
    </rPh>
    <phoneticPr fontId="27"/>
  </si>
  <si>
    <t>R11年度</t>
    <rPh sb="3" eb="5">
      <t>ネンド</t>
    </rPh>
    <phoneticPr fontId="27"/>
  </si>
  <si>
    <t>R12年度</t>
    <rPh sb="3" eb="5">
      <t>ネンド</t>
    </rPh>
    <phoneticPr fontId="27"/>
  </si>
  <si>
    <t>R13年度</t>
    <rPh sb="3" eb="5">
      <t>ネンド</t>
    </rPh>
    <phoneticPr fontId="27"/>
  </si>
  <si>
    <t>R14年度</t>
    <rPh sb="3" eb="5">
      <t>ネンド</t>
    </rPh>
    <phoneticPr fontId="27"/>
  </si>
  <si>
    <t>R15年度</t>
    <rPh sb="3" eb="5">
      <t>ネンド</t>
    </rPh>
    <phoneticPr fontId="27"/>
  </si>
  <si>
    <t>R16年度</t>
    <rPh sb="3" eb="5">
      <t>ネンド</t>
    </rPh>
    <phoneticPr fontId="27"/>
  </si>
  <si>
    <t>R17年度</t>
    <rPh sb="3" eb="5">
      <t>ネンド</t>
    </rPh>
    <phoneticPr fontId="27"/>
  </si>
  <si>
    <t>四半期費用</t>
    <rPh sb="0" eb="3">
      <t>シハンキ</t>
    </rPh>
    <rPh sb="3" eb="5">
      <t>ヒヨウ</t>
    </rPh>
    <phoneticPr fontId="7"/>
  </si>
  <si>
    <t>事業期間合計（10年間）</t>
    <rPh sb="0" eb="2">
      <t>ジギョウ</t>
    </rPh>
    <rPh sb="2" eb="4">
      <t>キカン</t>
    </rPh>
    <rPh sb="4" eb="6">
      <t>ゴウケイ</t>
    </rPh>
    <rPh sb="9" eb="11">
      <t>ネンカン</t>
    </rPh>
    <phoneticPr fontId="7"/>
  </si>
  <si>
    <t>⑧事業終了時の引継業務</t>
    <rPh sb="1" eb="3">
      <t>ジギョウ</t>
    </rPh>
    <rPh sb="3" eb="5">
      <t>シュウリョウ</t>
    </rPh>
    <rPh sb="5" eb="6">
      <t>ジ</t>
    </rPh>
    <rPh sb="7" eb="9">
      <t>ヒキツギ</t>
    </rPh>
    <rPh sb="9" eb="11">
      <t>ギョウム</t>
    </rPh>
    <phoneticPr fontId="7"/>
  </si>
  <si>
    <t>２．委託費等（人件費以外）</t>
    <rPh sb="2" eb="5">
      <t>イタクヒ</t>
    </rPh>
    <rPh sb="5" eb="6">
      <t>トウ</t>
    </rPh>
    <rPh sb="7" eb="10">
      <t>ジンケンヒ</t>
    </rPh>
    <rPh sb="10" eb="12">
      <t>イガイ</t>
    </rPh>
    <phoneticPr fontId="7"/>
  </si>
  <si>
    <t>日で計算</t>
    <rPh sb="0" eb="1">
      <t>ニチ</t>
    </rPh>
    <rPh sb="2" eb="4">
      <t>ケイサン</t>
    </rPh>
    <phoneticPr fontId="7"/>
  </si>
  <si>
    <t>事業期間合計
（10年間）</t>
    <rPh sb="0" eb="2">
      <t>ジギョウ</t>
    </rPh>
    <rPh sb="2" eb="4">
      <t>キカン</t>
    </rPh>
    <rPh sb="4" eb="6">
      <t>ゴウケイ</t>
    </rPh>
    <rPh sb="10" eb="11">
      <t>ネン</t>
    </rPh>
    <rPh sb="11" eb="12">
      <t>カン</t>
    </rPh>
    <phoneticPr fontId="27"/>
  </si>
  <si>
    <t>令和9年度</t>
    <rPh sb="0" eb="2">
      <t>レイワ</t>
    </rPh>
    <rPh sb="3" eb="4">
      <t>ネン</t>
    </rPh>
    <rPh sb="4" eb="5">
      <t>ド</t>
    </rPh>
    <phoneticPr fontId="7"/>
  </si>
  <si>
    <t>令和10年度</t>
    <rPh sb="0" eb="2">
      <t>レイワ</t>
    </rPh>
    <rPh sb="4" eb="5">
      <t>ネン</t>
    </rPh>
    <rPh sb="5" eb="6">
      <t>ド</t>
    </rPh>
    <phoneticPr fontId="7"/>
  </si>
  <si>
    <t>令和11年度</t>
    <rPh sb="0" eb="2">
      <t>レイワ</t>
    </rPh>
    <rPh sb="4" eb="5">
      <t>ネン</t>
    </rPh>
    <rPh sb="5" eb="6">
      <t>ド</t>
    </rPh>
    <phoneticPr fontId="7"/>
  </si>
  <si>
    <t>令和12年度</t>
    <rPh sb="0" eb="2">
      <t>レイワ</t>
    </rPh>
    <rPh sb="4" eb="5">
      <t>ネン</t>
    </rPh>
    <rPh sb="5" eb="6">
      <t>ド</t>
    </rPh>
    <phoneticPr fontId="7"/>
  </si>
  <si>
    <t>令和13年度</t>
    <rPh sb="0" eb="2">
      <t>レイワ</t>
    </rPh>
    <rPh sb="4" eb="5">
      <t>ネン</t>
    </rPh>
    <rPh sb="5" eb="6">
      <t>ド</t>
    </rPh>
    <phoneticPr fontId="7"/>
  </si>
  <si>
    <t>令和14年度</t>
    <rPh sb="0" eb="2">
      <t>レイワ</t>
    </rPh>
    <rPh sb="4" eb="5">
      <t>ネン</t>
    </rPh>
    <rPh sb="5" eb="6">
      <t>ド</t>
    </rPh>
    <phoneticPr fontId="7"/>
  </si>
  <si>
    <t>令和15年度</t>
    <rPh sb="0" eb="2">
      <t>レイワ</t>
    </rPh>
    <rPh sb="4" eb="5">
      <t>ネン</t>
    </rPh>
    <rPh sb="5" eb="6">
      <t>ド</t>
    </rPh>
    <phoneticPr fontId="7"/>
  </si>
  <si>
    <t>令和16年度</t>
    <rPh sb="0" eb="2">
      <t>レイワ</t>
    </rPh>
    <rPh sb="4" eb="5">
      <t>ネン</t>
    </rPh>
    <rPh sb="5" eb="6">
      <t>ド</t>
    </rPh>
    <phoneticPr fontId="7"/>
  </si>
  <si>
    <t>令和17年度</t>
    <rPh sb="0" eb="2">
      <t>レイワ</t>
    </rPh>
    <rPh sb="4" eb="5">
      <t>ネン</t>
    </rPh>
    <rPh sb="5" eb="6">
      <t>ド</t>
    </rPh>
    <phoneticPr fontId="7"/>
  </si>
  <si>
    <t>SPC経費</t>
    <rPh sb="3" eb="5">
      <t>ケイヒ</t>
    </rPh>
    <phoneticPr fontId="27"/>
  </si>
  <si>
    <t>保険料</t>
    <rPh sb="0" eb="3">
      <t>ホケンリョウ</t>
    </rPh>
    <phoneticPr fontId="27"/>
  </si>
  <si>
    <t>※　本様式は、SPCを設立する場合に、ＳＰＣの収支計画が分かるように作成すること。</t>
    <rPh sb="2" eb="5">
      <t>ホンヨウシキ</t>
    </rPh>
    <rPh sb="11" eb="13">
      <t>セツリツ</t>
    </rPh>
    <rPh sb="15" eb="17">
      <t>バアイ</t>
    </rPh>
    <rPh sb="23" eb="27">
      <t>シュウシケイカク</t>
    </rPh>
    <rPh sb="28" eb="29">
      <t>ワ</t>
    </rPh>
    <rPh sb="34" eb="36">
      <t>サクセイ</t>
    </rPh>
    <phoneticPr fontId="27"/>
  </si>
  <si>
    <t>＜市ライフサイクルコスト＞</t>
    <rPh sb="1" eb="2">
      <t>シ</t>
    </rPh>
    <phoneticPr fontId="27"/>
  </si>
  <si>
    <t>ＳＰＣへの支払い総額（税抜）</t>
    <rPh sb="5" eb="7">
      <t>シハラ</t>
    </rPh>
    <rPh sb="8" eb="10">
      <t>ソウガク</t>
    </rPh>
    <rPh sb="11" eb="13">
      <t>ゼイヌ</t>
    </rPh>
    <phoneticPr fontId="27"/>
  </si>
  <si>
    <t>ＳＰＣへの支払い総額（税込）</t>
    <rPh sb="5" eb="7">
      <t>シハラ</t>
    </rPh>
    <rPh sb="8" eb="10">
      <t>ソウガク</t>
    </rPh>
    <rPh sb="11" eb="13">
      <t>ゼイコミ</t>
    </rPh>
    <phoneticPr fontId="27"/>
  </si>
  <si>
    <t>令和　年　月　日</t>
    <rPh sb="0" eb="2">
      <t>レイワ</t>
    </rPh>
    <rPh sb="3" eb="4">
      <t>ネン</t>
    </rPh>
    <rPh sb="5" eb="6">
      <t>ツキ</t>
    </rPh>
    <rPh sb="7" eb="8">
      <t>ヒ</t>
    </rPh>
    <phoneticPr fontId="27"/>
  </si>
  <si>
    <t>要求水準書</t>
    <rPh sb="0" eb="5">
      <t>ヨウキュウスイジュンショ</t>
    </rPh>
    <phoneticPr fontId="27"/>
  </si>
  <si>
    <t>例</t>
    <rPh sb="0" eb="1">
      <t>レイ</t>
    </rPh>
    <phoneticPr fontId="7"/>
  </si>
  <si>
    <t>提供食数（令和7年度は127日、令和17年度は68日で計算）</t>
    <rPh sb="0" eb="2">
      <t>テイキョウ</t>
    </rPh>
    <rPh sb="2" eb="4">
      <t>ショクスウ</t>
    </rPh>
    <rPh sb="5" eb="7">
      <t>レイワ</t>
    </rPh>
    <rPh sb="8" eb="10">
      <t>ネンド</t>
    </rPh>
    <rPh sb="14" eb="15">
      <t>ニチ</t>
    </rPh>
    <rPh sb="16" eb="18">
      <t>レイワ</t>
    </rPh>
    <rPh sb="20" eb="21">
      <t>ネン</t>
    </rPh>
    <rPh sb="21" eb="22">
      <t>ド</t>
    </rPh>
    <rPh sb="25" eb="26">
      <t>ニチ</t>
    </rPh>
    <rPh sb="27" eb="29">
      <t>ケイサン</t>
    </rPh>
    <phoneticPr fontId="7"/>
  </si>
  <si>
    <t>項目</t>
    <rPh sb="0" eb="2">
      <t>コウモク</t>
    </rPh>
    <phoneticPr fontId="7"/>
  </si>
  <si>
    <t>調理指示書</t>
    <rPh sb="0" eb="5">
      <t>チョウリシジショ</t>
    </rPh>
    <phoneticPr fontId="7"/>
  </si>
  <si>
    <t>他の様式と関連のある項目の数値は、整合に留意すること。特に、様式6-5との整合に留意すること。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セイゴウ</t>
    </rPh>
    <rPh sb="40" eb="42">
      <t>リュウイ</t>
    </rPh>
    <phoneticPr fontId="27"/>
  </si>
  <si>
    <t>③委託料Ｄ（修繕費（固定料金））内訳書</t>
    <rPh sb="1" eb="3">
      <t>イタク</t>
    </rPh>
    <rPh sb="3" eb="4">
      <t>リョウ</t>
    </rPh>
    <rPh sb="6" eb="8">
      <t>シュウゼン</t>
    </rPh>
    <rPh sb="8" eb="9">
      <t>ヒ</t>
    </rPh>
    <rPh sb="10" eb="12">
      <t>コテイ</t>
    </rPh>
    <rPh sb="12" eb="14">
      <t>リョウキン</t>
    </rPh>
    <rPh sb="16" eb="18">
      <t>ウチワケ</t>
    </rPh>
    <rPh sb="18" eb="19">
      <t>ショ</t>
    </rPh>
    <phoneticPr fontId="27"/>
  </si>
  <si>
    <t>費用</t>
    <rPh sb="0" eb="2">
      <t>ヒヨウ</t>
    </rPh>
    <phoneticPr fontId="27"/>
  </si>
  <si>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7"/>
  </si>
  <si>
    <t>※　CD-R等に保存して提出するデータは、Microsoft Excelで読取り可能なものとし、必ず計算式等を残したファイル（本様式以外のシートに計算式がリンクする場合には、当該シートも含む。）とすること。</t>
    <phoneticPr fontId="7"/>
  </si>
  <si>
    <t>※　他の様式と関連のある項目の数値は、整合に留意すること。</t>
    <phoneticPr fontId="7"/>
  </si>
  <si>
    <t>※　消費税及び地方消費税は含めないこと。</t>
    <phoneticPr fontId="7"/>
  </si>
  <si>
    <t>※　記入欄の過不足に応じて適宜改定して使用すること。</t>
    <phoneticPr fontId="7"/>
  </si>
  <si>
    <t>※　金額は円単位とし、端数は切捨てること。</t>
    <phoneticPr fontId="7"/>
  </si>
  <si>
    <t>※　A3サイズ横版で作成し、A4に折り込むこと。</t>
    <phoneticPr fontId="7"/>
  </si>
  <si>
    <t>高さ</t>
    <rPh sb="0" eb="1">
      <t>タカ</t>
    </rPh>
    <phoneticPr fontId="7"/>
  </si>
  <si>
    <t>奥行</t>
    <rPh sb="0" eb="2">
      <t>オクユ</t>
    </rPh>
    <phoneticPr fontId="7"/>
  </si>
  <si>
    <t>幅</t>
    <rPh sb="0" eb="1">
      <t>ハバ</t>
    </rPh>
    <phoneticPr fontId="7"/>
  </si>
  <si>
    <t>金額</t>
    <rPh sb="0" eb="2">
      <t>キンガク</t>
    </rPh>
    <phoneticPr fontId="7"/>
  </si>
  <si>
    <t>単価</t>
    <rPh sb="0" eb="2">
      <t>タンカ</t>
    </rPh>
    <phoneticPr fontId="27"/>
  </si>
  <si>
    <t>単位</t>
    <rPh sb="0" eb="2">
      <t>タンイ</t>
    </rPh>
    <phoneticPr fontId="27"/>
  </si>
  <si>
    <t>メーカー・型式等</t>
    <rPh sb="5" eb="7">
      <t>カタシキ</t>
    </rPh>
    <rPh sb="7" eb="8">
      <t>ナド</t>
    </rPh>
    <phoneticPr fontId="27"/>
  </si>
  <si>
    <t>仕様（能力・容量等）</t>
    <rPh sb="0" eb="2">
      <t>シヨウ</t>
    </rPh>
    <rPh sb="3" eb="5">
      <t>ノウリョク</t>
    </rPh>
    <rPh sb="6" eb="8">
      <t>ヨウリョウ</t>
    </rPh>
    <rPh sb="8" eb="9">
      <t>トウ</t>
    </rPh>
    <phoneticPr fontId="27"/>
  </si>
  <si>
    <t>寸法</t>
    <rPh sb="0" eb="2">
      <t>スンポウ</t>
    </rPh>
    <phoneticPr fontId="7"/>
  </si>
  <si>
    <t>品名</t>
    <rPh sb="0" eb="1">
      <t>ヒン</t>
    </rPh>
    <rPh sb="1" eb="2">
      <t>メイ</t>
    </rPh>
    <phoneticPr fontId="27"/>
  </si>
  <si>
    <t>No.</t>
    <phoneticPr fontId="7"/>
  </si>
  <si>
    <t>室名　　</t>
    <rPh sb="0" eb="1">
      <t>シツ</t>
    </rPh>
    <rPh sb="1" eb="2">
      <t>メイ</t>
    </rPh>
    <phoneticPr fontId="27"/>
  </si>
  <si>
    <t>（写真等）</t>
    <rPh sb="1" eb="3">
      <t>シャシン</t>
    </rPh>
    <rPh sb="3" eb="4">
      <t>トウ</t>
    </rPh>
    <phoneticPr fontId="7"/>
  </si>
  <si>
    <t>①食器</t>
    <rPh sb="1" eb="3">
      <t>ショッキ</t>
    </rPh>
    <phoneticPr fontId="7"/>
  </si>
  <si>
    <t>スプーン</t>
    <phoneticPr fontId="7"/>
  </si>
  <si>
    <t>スプーン通し</t>
    <rPh sb="4" eb="5">
      <t>トオ</t>
    </rPh>
    <phoneticPr fontId="7"/>
  </si>
  <si>
    <t>②スプーン</t>
    <phoneticPr fontId="7"/>
  </si>
  <si>
    <t>③食缶</t>
    <rPh sb="1" eb="3">
      <t>ショッカン</t>
    </rPh>
    <phoneticPr fontId="7"/>
  </si>
  <si>
    <t>材質</t>
    <rPh sb="0" eb="2">
      <t>ザイシツ</t>
    </rPh>
    <phoneticPr fontId="27"/>
  </si>
  <si>
    <t>メラミン樹脂</t>
  </si>
  <si>
    <t>ステンレス</t>
  </si>
  <si>
    <t>寸法(mm)</t>
    <rPh sb="0" eb="2">
      <t>スンポウ</t>
    </rPh>
    <phoneticPr fontId="7"/>
  </si>
  <si>
    <t>飯しゃもじ</t>
  </si>
  <si>
    <t>フライ挟み</t>
  </si>
  <si>
    <t>パン挟み</t>
  </si>
  <si>
    <t>お玉</t>
  </si>
  <si>
    <t>うどん用お玉</t>
  </si>
  <si>
    <t>ポリプロピレン</t>
    <phoneticPr fontId="7"/>
  </si>
  <si>
    <t>爪型</t>
    <rPh sb="0" eb="1">
      <t>ツメ</t>
    </rPh>
    <rPh sb="1" eb="2">
      <t>カタ</t>
    </rPh>
    <phoneticPr fontId="7"/>
  </si>
  <si>
    <t>三つ葉型</t>
    <rPh sb="0" eb="1">
      <t>ミ</t>
    </rPh>
    <rPh sb="2" eb="3">
      <t>バ</t>
    </rPh>
    <rPh sb="3" eb="4">
      <t>ガタ</t>
    </rPh>
    <phoneticPr fontId="7"/>
  </si>
  <si>
    <t>穴明・フック付き</t>
    <rPh sb="0" eb="1">
      <t>アナ</t>
    </rPh>
    <rPh sb="1" eb="2">
      <t>アキラ</t>
    </rPh>
    <rPh sb="6" eb="7">
      <t>ツ</t>
    </rPh>
    <phoneticPr fontId="7"/>
  </si>
  <si>
    <t>④食器カゴ</t>
    <rPh sb="1" eb="3">
      <t>ショッキ</t>
    </rPh>
    <phoneticPr fontId="7"/>
  </si>
  <si>
    <t>⑤配膳器具</t>
    <rPh sb="1" eb="3">
      <t>ハイゼン</t>
    </rPh>
    <rPh sb="3" eb="5">
      <t>キグ</t>
    </rPh>
    <phoneticPr fontId="7"/>
  </si>
  <si>
    <t>⑥アレルギー対応食用食缶</t>
    <rPh sb="6" eb="8">
      <t>タイオウ</t>
    </rPh>
    <rPh sb="8" eb="9">
      <t>ショク</t>
    </rPh>
    <rPh sb="9" eb="10">
      <t>ヨウ</t>
    </rPh>
    <rPh sb="10" eb="12">
      <t>ショッカン</t>
    </rPh>
    <phoneticPr fontId="7"/>
  </si>
  <si>
    <t>真空断熱フードジャー</t>
    <rPh sb="0" eb="2">
      <t>シンクウ</t>
    </rPh>
    <rPh sb="2" eb="4">
      <t>ダンネツ</t>
    </rPh>
    <phoneticPr fontId="7"/>
  </si>
  <si>
    <t>サーモス(株)：型番JBN300</t>
    <phoneticPr fontId="7"/>
  </si>
  <si>
    <t>コンテナ</t>
    <phoneticPr fontId="7"/>
  </si>
  <si>
    <t>⑦コンテナ</t>
    <phoneticPr fontId="7"/>
  </si>
  <si>
    <t>①～⑥合計</t>
    <rPh sb="3" eb="5">
      <t>ゴウケイ</t>
    </rPh>
    <phoneticPr fontId="7"/>
  </si>
  <si>
    <r>
      <t xml:space="preserve">数量
</t>
    </r>
    <r>
      <rPr>
        <sz val="8"/>
        <rFont val="ＭＳ 明朝"/>
        <family val="1"/>
        <charset val="128"/>
      </rPr>
      <t>（予備含む）</t>
    </r>
    <rPh sb="0" eb="2">
      <t>スウリョウ</t>
    </rPh>
    <rPh sb="4" eb="6">
      <t>ヨビ</t>
    </rPh>
    <rPh sb="6" eb="7">
      <t>フク</t>
    </rPh>
    <phoneticPr fontId="27"/>
  </si>
  <si>
    <t>①施設備品</t>
    <rPh sb="1" eb="3">
      <t>シセツ</t>
    </rPh>
    <rPh sb="3" eb="5">
      <t>ビヒン</t>
    </rPh>
    <phoneticPr fontId="7"/>
  </si>
  <si>
    <t>②調理備品</t>
    <rPh sb="1" eb="3">
      <t>チョウリ</t>
    </rPh>
    <rPh sb="3" eb="5">
      <t>ビヒン</t>
    </rPh>
    <phoneticPr fontId="7"/>
  </si>
  <si>
    <t>①施設備品　計</t>
    <rPh sb="1" eb="3">
      <t>シセツ</t>
    </rPh>
    <rPh sb="3" eb="5">
      <t>ビヒン</t>
    </rPh>
    <rPh sb="6" eb="7">
      <t>ケイ</t>
    </rPh>
    <phoneticPr fontId="7"/>
  </si>
  <si>
    <t>②調理備品　計</t>
    <rPh sb="1" eb="3">
      <t>チョウリ</t>
    </rPh>
    <rPh sb="3" eb="5">
      <t>ビヒン</t>
    </rPh>
    <rPh sb="4" eb="5">
      <t>セツビ</t>
    </rPh>
    <rPh sb="6" eb="7">
      <t>ケイ</t>
    </rPh>
    <phoneticPr fontId="7"/>
  </si>
  <si>
    <t>(※は削除して作成すること。）</t>
    <rPh sb="3" eb="5">
      <t>サクジョ</t>
    </rPh>
    <rPh sb="7" eb="9">
      <t>サクセイ</t>
    </rPh>
    <phoneticPr fontId="7"/>
  </si>
  <si>
    <t>※事業者が必要と考える備品を調達する場合に提出すること。</t>
    <rPh sb="1" eb="4">
      <t>ジギョウシャ</t>
    </rPh>
    <rPh sb="5" eb="7">
      <t>ヒツヨウ</t>
    </rPh>
    <rPh sb="8" eb="9">
      <t>カンガ</t>
    </rPh>
    <rPh sb="11" eb="13">
      <t>ビヒン</t>
    </rPh>
    <rPh sb="14" eb="16">
      <t>チョウタツ</t>
    </rPh>
    <rPh sb="18" eb="20">
      <t>バアイ</t>
    </rPh>
    <rPh sb="21" eb="23">
      <t>テイシュツ</t>
    </rPh>
    <phoneticPr fontId="7"/>
  </si>
  <si>
    <t>提出の際の本様式の書式は原則Ａ４判縦型、横書きとする。</t>
    <rPh sb="16" eb="17">
      <t>バン</t>
    </rPh>
    <rPh sb="17" eb="18">
      <t>タテ</t>
    </rPh>
    <rPh sb="18" eb="19">
      <t>ガタ</t>
    </rPh>
    <rPh sb="20" eb="22">
      <t>ヨコガ</t>
    </rPh>
    <phoneticPr fontId="27"/>
  </si>
  <si>
    <t>提出の際の本様式の書式は原則Ａ４判縦型、横書きとする。</t>
    <phoneticPr fontId="27"/>
  </si>
  <si>
    <t>提出の際の本様式の書式は原則Ａ３判横型（Ａ４折込）、横書きで作成すること。</t>
  </si>
  <si>
    <t>提出の際の本様式の書式は原則Ａ３判横型（Ａ４折込）、横書きで作成すること。</t>
    <rPh sb="12" eb="14">
      <t>ゲンソク</t>
    </rPh>
    <rPh sb="16" eb="17">
      <t>ハン</t>
    </rPh>
    <rPh sb="17" eb="18">
      <t>ヨコ</t>
    </rPh>
    <rPh sb="18" eb="19">
      <t>ガタ</t>
    </rPh>
    <rPh sb="22" eb="24">
      <t>オリコミ</t>
    </rPh>
    <rPh sb="26" eb="28">
      <t>ヨコガ</t>
    </rPh>
    <phoneticPr fontId="27"/>
  </si>
  <si>
    <t>※　提出の際の本様式の書式は原則Ａ３判横型（Ａ４折込）、横書きで作成すること。</t>
    <rPh sb="2" eb="4">
      <t>テイシュツ</t>
    </rPh>
    <rPh sb="5" eb="6">
      <t>サイ</t>
    </rPh>
    <rPh sb="7" eb="8">
      <t>ホン</t>
    </rPh>
    <rPh sb="8" eb="10">
      <t>ヨウシキ</t>
    </rPh>
    <rPh sb="11" eb="13">
      <t>ショシキ</t>
    </rPh>
    <rPh sb="14" eb="16">
      <t>ゲンソク</t>
    </rPh>
    <rPh sb="18" eb="19">
      <t>バン</t>
    </rPh>
    <rPh sb="19" eb="20">
      <t>ヨコ</t>
    </rPh>
    <rPh sb="20" eb="21">
      <t>ガタ</t>
    </rPh>
    <rPh sb="24" eb="26">
      <t>オリコミ</t>
    </rPh>
    <rPh sb="28" eb="30">
      <t>ヨコガ</t>
    </rPh>
    <rPh sb="32" eb="34">
      <t>サクセイ</t>
    </rPh>
    <phoneticPr fontId="27"/>
  </si>
  <si>
    <t>食器・食缶等の更新費</t>
    <rPh sb="0" eb="2">
      <t>ショッキ</t>
    </rPh>
    <rPh sb="3" eb="5">
      <t>ショッカン</t>
    </rPh>
    <rPh sb="5" eb="6">
      <t>トウ</t>
    </rPh>
    <rPh sb="7" eb="9">
      <t>コウシン</t>
    </rPh>
    <rPh sb="9" eb="10">
      <t>ヒ</t>
    </rPh>
    <phoneticPr fontId="7"/>
  </si>
  <si>
    <t>各種備品の更新費</t>
    <rPh sb="0" eb="2">
      <t>カクシュ</t>
    </rPh>
    <rPh sb="2" eb="4">
      <t>ビヒン</t>
    </rPh>
    <rPh sb="5" eb="7">
      <t>コウシン</t>
    </rPh>
    <rPh sb="7" eb="8">
      <t>ヒ</t>
    </rPh>
    <phoneticPr fontId="7"/>
  </si>
  <si>
    <t>各種備品の調達費</t>
    <rPh sb="0" eb="2">
      <t>カクシュ</t>
    </rPh>
    <rPh sb="2" eb="4">
      <t>ビヒン</t>
    </rPh>
    <rPh sb="5" eb="7">
      <t>チョウタツ</t>
    </rPh>
    <rPh sb="7" eb="8">
      <t>ヒ</t>
    </rPh>
    <phoneticPr fontId="7"/>
  </si>
  <si>
    <t>③調理消耗品等</t>
    <rPh sb="1" eb="3">
      <t>チョウリ</t>
    </rPh>
    <rPh sb="3" eb="6">
      <t>ショウモウヒン</t>
    </rPh>
    <rPh sb="6" eb="7">
      <t>トウ</t>
    </rPh>
    <phoneticPr fontId="7"/>
  </si>
  <si>
    <t>※一式でも可</t>
    <rPh sb="1" eb="3">
      <t>イッシキ</t>
    </rPh>
    <rPh sb="5" eb="6">
      <t>カ</t>
    </rPh>
    <phoneticPr fontId="7"/>
  </si>
  <si>
    <t>（様式1-2）</t>
    <rPh sb="1" eb="3">
      <t>ヨウシキ</t>
    </rPh>
    <phoneticPr fontId="27"/>
  </si>
  <si>
    <t>（様式5-6）</t>
    <rPh sb="1" eb="3">
      <t>ヨウシキ</t>
    </rPh>
    <phoneticPr fontId="7"/>
  </si>
  <si>
    <t>（様式6-5）</t>
    <phoneticPr fontId="7"/>
  </si>
  <si>
    <t>（様式7-2②）</t>
    <phoneticPr fontId="27"/>
  </si>
  <si>
    <t>様式7-2⑦</t>
    <phoneticPr fontId="42"/>
  </si>
  <si>
    <t>（様式7-2⑥）</t>
    <phoneticPr fontId="27"/>
  </si>
  <si>
    <t>（様式7-2⑤）</t>
    <phoneticPr fontId="27"/>
  </si>
  <si>
    <t>（様式7-2④）</t>
    <phoneticPr fontId="27"/>
  </si>
  <si>
    <t>（様式7-2③）</t>
    <phoneticPr fontId="27"/>
  </si>
  <si>
    <t>調理機器</t>
    <rPh sb="0" eb="2">
      <t>チョウリ</t>
    </rPh>
    <rPh sb="2" eb="4">
      <t>キキ</t>
    </rPh>
    <phoneticPr fontId="7"/>
  </si>
  <si>
    <t>設備</t>
    <rPh sb="0" eb="2">
      <t>セツビ</t>
    </rPh>
    <phoneticPr fontId="42"/>
  </si>
  <si>
    <t>ボイラーの更新</t>
    <rPh sb="5" eb="7">
      <t>コウシン</t>
    </rPh>
    <phoneticPr fontId="42"/>
  </si>
  <si>
    <t>食器供給装置の改修</t>
    <rPh sb="0" eb="2">
      <t>ショッキ</t>
    </rPh>
    <rPh sb="2" eb="4">
      <t>キョウキュウ</t>
    </rPh>
    <rPh sb="4" eb="6">
      <t>ソウチ</t>
    </rPh>
    <rPh sb="7" eb="9">
      <t>カイシュウ</t>
    </rPh>
    <phoneticPr fontId="42"/>
  </si>
  <si>
    <t>洗浄室</t>
    <rPh sb="0" eb="3">
      <t>センジョウシツ</t>
    </rPh>
    <phoneticPr fontId="42"/>
  </si>
  <si>
    <t>施工方法・使用材料・工事期間　等</t>
    <rPh sb="0" eb="2">
      <t>セコウ</t>
    </rPh>
    <rPh sb="2" eb="4">
      <t>ホウホウ</t>
    </rPh>
    <rPh sb="5" eb="9">
      <t>シヨウザイリョウ</t>
    </rPh>
    <rPh sb="10" eb="12">
      <t>コウジ</t>
    </rPh>
    <rPh sb="12" eb="14">
      <t>キカン</t>
    </rPh>
    <rPh sb="15" eb="16">
      <t>トウ</t>
    </rPh>
    <phoneticPr fontId="42"/>
  </si>
  <si>
    <t>対策項目</t>
    <rPh sb="0" eb="2">
      <t>タイサク</t>
    </rPh>
    <rPh sb="2" eb="4">
      <t>コウモク</t>
    </rPh>
    <phoneticPr fontId="42"/>
  </si>
  <si>
    <t>室名</t>
    <rPh sb="0" eb="2">
      <t>シツメイ</t>
    </rPh>
    <phoneticPr fontId="42"/>
  </si>
  <si>
    <t>番号</t>
    <rPh sb="0" eb="2">
      <t>バンゴウ</t>
    </rPh>
    <phoneticPr fontId="42"/>
  </si>
  <si>
    <t>建物
名称</t>
    <rPh sb="0" eb="2">
      <t>タテモノ</t>
    </rPh>
    <rPh sb="3" eb="5">
      <t>メイショウ</t>
    </rPh>
    <phoneticPr fontId="42"/>
  </si>
  <si>
    <t>設備</t>
    <phoneticPr fontId="7"/>
  </si>
  <si>
    <t>経常修繕費（建築）　小計②</t>
    <rPh sb="0" eb="2">
      <t>ケイジョウ</t>
    </rPh>
    <rPh sb="2" eb="5">
      <t>シュウゼンヒ</t>
    </rPh>
    <rPh sb="6" eb="8">
      <t>ケンチク</t>
    </rPh>
    <rPh sb="10" eb="12">
      <t>ショウケイ</t>
    </rPh>
    <phoneticPr fontId="7"/>
  </si>
  <si>
    <t>経常修繕費（建築電気設備）　小計③</t>
    <rPh sb="0" eb="2">
      <t>ケイジョウ</t>
    </rPh>
    <rPh sb="2" eb="5">
      <t>シュウゼンヒ</t>
    </rPh>
    <rPh sb="6" eb="8">
      <t>ケンチク</t>
    </rPh>
    <rPh sb="8" eb="10">
      <t>デンキ</t>
    </rPh>
    <rPh sb="10" eb="12">
      <t>セツビ</t>
    </rPh>
    <rPh sb="14" eb="16">
      <t>ショウケイ</t>
    </rPh>
    <phoneticPr fontId="7"/>
  </si>
  <si>
    <t>経常修繕費（建築機械設備）　小計④</t>
    <rPh sb="0" eb="2">
      <t>ケイジョウ</t>
    </rPh>
    <rPh sb="2" eb="5">
      <t>シュウゼンヒ</t>
    </rPh>
    <rPh sb="6" eb="8">
      <t>ケンチク</t>
    </rPh>
    <rPh sb="8" eb="10">
      <t>キカイ</t>
    </rPh>
    <rPh sb="10" eb="12">
      <t>セツビ</t>
    </rPh>
    <rPh sb="14" eb="16">
      <t>ショウケイ</t>
    </rPh>
    <phoneticPr fontId="7"/>
  </si>
  <si>
    <t>経常修繕費（調理設備）　小計⑤</t>
    <rPh sb="6" eb="8">
      <t>チョウリ</t>
    </rPh>
    <rPh sb="8" eb="10">
      <t>セツビ</t>
    </rPh>
    <phoneticPr fontId="7"/>
  </si>
  <si>
    <t>計画修繕費　合計①</t>
    <rPh sb="0" eb="2">
      <t>ケイカク</t>
    </rPh>
    <rPh sb="2" eb="4">
      <t>シュウゼン</t>
    </rPh>
    <rPh sb="4" eb="5">
      <t>ヒ</t>
    </rPh>
    <rPh sb="6" eb="8">
      <t>ゴウケイ</t>
    </rPh>
    <phoneticPr fontId="7"/>
  </si>
  <si>
    <t>経常修繕費（②＋③＋④+⑤）　合計⑥</t>
    <rPh sb="0" eb="2">
      <t>ケイジョウ</t>
    </rPh>
    <rPh sb="2" eb="4">
      <t>シュウゼン</t>
    </rPh>
    <rPh sb="4" eb="5">
      <t>ヒ</t>
    </rPh>
    <rPh sb="15" eb="17">
      <t>ゴウケイ</t>
    </rPh>
    <phoneticPr fontId="7"/>
  </si>
  <si>
    <t>修繕費（①＋⑥）　合計</t>
    <rPh sb="0" eb="3">
      <t>シュウゼンヒ</t>
    </rPh>
    <rPh sb="9" eb="11">
      <t>ゴウケイ</t>
    </rPh>
    <phoneticPr fontId="7"/>
  </si>
  <si>
    <t>-</t>
    <phoneticPr fontId="7"/>
  </si>
  <si>
    <t>建築</t>
    <phoneticPr fontId="7"/>
  </si>
  <si>
    <t>経常修繕</t>
    <rPh sb="0" eb="4">
      <t>ケイジョウシュウゼン</t>
    </rPh>
    <phoneticPr fontId="7"/>
  </si>
  <si>
    <t>建築電気</t>
    <phoneticPr fontId="7"/>
  </si>
  <si>
    <t>経常修繕</t>
    <phoneticPr fontId="7"/>
  </si>
  <si>
    <t>建築機械</t>
    <phoneticPr fontId="7"/>
  </si>
  <si>
    <t>調理設備</t>
    <phoneticPr fontId="7"/>
  </si>
  <si>
    <t>経常修繕</t>
    <phoneticPr fontId="27"/>
  </si>
  <si>
    <t>工事種別</t>
    <rPh sb="0" eb="4">
      <t>コウジシュベツ</t>
    </rPh>
    <phoneticPr fontId="27"/>
  </si>
  <si>
    <t>1．工事種別は変更しないこと。</t>
    <rPh sb="2" eb="4">
      <t>コウジ</t>
    </rPh>
    <rPh sb="4" eb="6">
      <t>シュベツ</t>
    </rPh>
    <rPh sb="7" eb="9">
      <t>ヘンコウ</t>
    </rPh>
    <phoneticPr fontId="42"/>
  </si>
  <si>
    <t>3．項目数は適宜追加すること。</t>
    <phoneticPr fontId="7"/>
  </si>
  <si>
    <t>4．実際の業務を行うにあたっては細分化した各工種に対する概算数量・概算額に基づく長期修繕計画書を作成し着手し、実績に基づき年度更新すること。</t>
    <phoneticPr fontId="7"/>
  </si>
  <si>
    <t>（様式6-3②)</t>
    <rPh sb="1" eb="3">
      <t>ヨウシキ</t>
    </rPh>
    <phoneticPr fontId="42"/>
  </si>
  <si>
    <t>（様式6-3③）</t>
    <rPh sb="1" eb="3">
      <t>ヨウシキ</t>
    </rPh>
    <phoneticPr fontId="42"/>
  </si>
  <si>
    <t>計画修繕1</t>
    <rPh sb="0" eb="4">
      <t>ケイカクシュウゼン</t>
    </rPh>
    <phoneticPr fontId="7"/>
  </si>
  <si>
    <t>計画修繕2</t>
    <rPh sb="0" eb="4">
      <t>ケイカクシュウゼン</t>
    </rPh>
    <phoneticPr fontId="7"/>
  </si>
  <si>
    <t>計画修繕3</t>
    <rPh sb="0" eb="4">
      <t>ケイカクシュウゼン</t>
    </rPh>
    <phoneticPr fontId="7"/>
  </si>
  <si>
    <t>計画修繕4</t>
    <rPh sb="0" eb="4">
      <t>ケイカクシュウゼン</t>
    </rPh>
    <phoneticPr fontId="7"/>
  </si>
  <si>
    <t>計画修繕5</t>
    <rPh sb="0" eb="4">
      <t>ケイカクシュウゼン</t>
    </rPh>
    <phoneticPr fontId="7"/>
  </si>
  <si>
    <t>種別・部材</t>
    <rPh sb="0" eb="2">
      <t>シュベツ</t>
    </rPh>
    <rPh sb="3" eb="5">
      <t>ブザイ</t>
    </rPh>
    <phoneticPr fontId="27"/>
  </si>
  <si>
    <t>例）保護防水・塗膜防水</t>
    <rPh sb="0" eb="1">
      <t>レイ</t>
    </rPh>
    <rPh sb="2" eb="6">
      <t>ホゴボウスイ</t>
    </rPh>
    <rPh sb="7" eb="11">
      <t>トマクボウスイ</t>
    </rPh>
    <phoneticPr fontId="27"/>
  </si>
  <si>
    <t>例）壁・シーリング</t>
    <rPh sb="2" eb="3">
      <t>カベ</t>
    </rPh>
    <phoneticPr fontId="7"/>
  </si>
  <si>
    <t>例）保護防水・塗膜防水</t>
    <rPh sb="2" eb="6">
      <t>ホゴボウスイ</t>
    </rPh>
    <rPh sb="7" eb="11">
      <t>トマクボウスイ</t>
    </rPh>
    <phoneticPr fontId="27"/>
  </si>
  <si>
    <t>例）破損修繕・撤去・処分</t>
    <rPh sb="2" eb="6">
      <t>ハソンシュウゼン</t>
    </rPh>
    <rPh sb="7" eb="9">
      <t>テッキョ</t>
    </rPh>
    <rPh sb="10" eb="12">
      <t>ショブン</t>
    </rPh>
    <phoneticPr fontId="7"/>
  </si>
  <si>
    <t>例）仕上げ塗料塗替え</t>
    <rPh sb="2" eb="4">
      <t>シア</t>
    </rPh>
    <rPh sb="5" eb="9">
      <t>トリョウヌリカ</t>
    </rPh>
    <phoneticPr fontId="7"/>
  </si>
  <si>
    <t>例）更新・撤去・処分</t>
    <rPh sb="2" eb="4">
      <t>コウシン</t>
    </rPh>
    <rPh sb="5" eb="7">
      <t>テッキョ</t>
    </rPh>
    <rPh sb="8" eb="10">
      <t>ショブン</t>
    </rPh>
    <phoneticPr fontId="7"/>
  </si>
  <si>
    <t>例）更新・撤去・処分</t>
    <phoneticPr fontId="7"/>
  </si>
  <si>
    <t>例）外部</t>
    <rPh sb="2" eb="4">
      <t>ガイブ</t>
    </rPh>
    <phoneticPr fontId="27"/>
  </si>
  <si>
    <t>例）内部</t>
    <rPh sb="2" eb="4">
      <t>ナイブ</t>
    </rPh>
    <phoneticPr fontId="27"/>
  </si>
  <si>
    <t>例）受変電</t>
    <rPh sb="2" eb="5">
      <t>ジュヘンデン</t>
    </rPh>
    <phoneticPr fontId="7"/>
  </si>
  <si>
    <t>例）高圧受配電盤・受電盤（屋内）</t>
    <rPh sb="2" eb="4">
      <t>コウアツ</t>
    </rPh>
    <rPh sb="4" eb="7">
      <t>ジュハイデン</t>
    </rPh>
    <rPh sb="7" eb="8">
      <t>バン</t>
    </rPh>
    <rPh sb="9" eb="12">
      <t>ジュデンバン</t>
    </rPh>
    <rPh sb="13" eb="15">
      <t>オクナイ</t>
    </rPh>
    <phoneticPr fontId="7"/>
  </si>
  <si>
    <t>例）保護継電器等交換</t>
    <phoneticPr fontId="7"/>
  </si>
  <si>
    <t>例）遮断機等点検・部品交換</t>
    <phoneticPr fontId="7"/>
  </si>
  <si>
    <t>例）空調</t>
    <phoneticPr fontId="7"/>
  </si>
  <si>
    <t>例）修繕</t>
    <rPh sb="2" eb="4">
      <t>シュウゼン</t>
    </rPh>
    <phoneticPr fontId="7"/>
  </si>
  <si>
    <t>例）空気調和機</t>
    <phoneticPr fontId="7"/>
  </si>
  <si>
    <t>例）送風機等交換</t>
    <phoneticPr fontId="7"/>
  </si>
  <si>
    <t>例）圧力開閉器等交換</t>
    <rPh sb="2" eb="10">
      <t>アツリョクカイヘイキトウコウカン</t>
    </rPh>
    <phoneticPr fontId="7"/>
  </si>
  <si>
    <t>例）熱交換器洗浄</t>
    <phoneticPr fontId="7"/>
  </si>
  <si>
    <t>例）ﾌｧﾝﾍﾞﾙﾄ等交換他</t>
    <phoneticPr fontId="7"/>
  </si>
  <si>
    <t>例）プレハブ冷蔵庫</t>
    <phoneticPr fontId="7"/>
  </si>
  <si>
    <t>例）更新</t>
    <rPh sb="2" eb="4">
      <t>コウシン</t>
    </rPh>
    <phoneticPr fontId="7"/>
  </si>
  <si>
    <t>（様式6-3④）</t>
    <rPh sb="1" eb="3">
      <t>ヨウシキ</t>
    </rPh>
    <phoneticPr fontId="42"/>
  </si>
  <si>
    <t>■記入方法</t>
    <rPh sb="1" eb="5">
      <t>キニュウホウホウ</t>
    </rPh>
    <phoneticPr fontId="27"/>
  </si>
  <si>
    <t>2．「区分」「種別・部材」「内容等」は記載例及び「令和5年度版　建築物のライフサイクルコスト第1版（監修：国土交通省大臣官房官庁営繕部、発行：一般財団法人建築保全センター）」を参考に可能な限り細分化し具体的に記載すること。なお、厨房設備は機器ごとに計画すること。</t>
    <rPh sb="3" eb="5">
      <t>クブン</t>
    </rPh>
    <rPh sb="7" eb="9">
      <t>シュベツ</t>
    </rPh>
    <rPh sb="10" eb="12">
      <t>ブザイ</t>
    </rPh>
    <rPh sb="14" eb="16">
      <t>ナイヨウ</t>
    </rPh>
    <rPh sb="16" eb="17">
      <t>トウ</t>
    </rPh>
    <rPh sb="19" eb="23">
      <t>キサイレイオヨ</t>
    </rPh>
    <rPh sb="25" eb="27">
      <t>レイワ</t>
    </rPh>
    <rPh sb="88" eb="90">
      <t>サンコウ</t>
    </rPh>
    <rPh sb="105" eb="108">
      <t>グタイテキ</t>
    </rPh>
    <rPh sb="109" eb="111">
      <t>キサイ</t>
    </rPh>
    <rPh sb="114" eb="118">
      <t>チュウボウセツビ</t>
    </rPh>
    <rPh sb="119" eb="121">
      <t>キキ</t>
    </rPh>
    <rPh sb="124" eb="126">
      <t>ケイカク</t>
    </rPh>
    <phoneticPr fontId="42"/>
  </si>
  <si>
    <t>例）洗浄室</t>
    <rPh sb="2" eb="4">
      <t>センジョウ</t>
    </rPh>
    <rPh sb="4" eb="5">
      <t>シツ</t>
    </rPh>
    <phoneticPr fontId="7"/>
  </si>
  <si>
    <t>例）〇〇の改修・更新</t>
    <rPh sb="2" eb="7">
      <t>マルマルノカイシュウ</t>
    </rPh>
    <rPh sb="8" eb="10">
      <t>コウシン</t>
    </rPh>
    <phoneticPr fontId="7"/>
  </si>
  <si>
    <t>R18年度</t>
    <rPh sb="3" eb="5">
      <t>ネンド</t>
    </rPh>
    <phoneticPr fontId="27"/>
  </si>
  <si>
    <t>R19年度</t>
    <rPh sb="3" eb="5">
      <t>ネンド</t>
    </rPh>
    <phoneticPr fontId="27"/>
  </si>
  <si>
    <t>R20年度</t>
    <rPh sb="3" eb="5">
      <t>ネンド</t>
    </rPh>
    <phoneticPr fontId="27"/>
  </si>
  <si>
    <t>R21年度</t>
    <rPh sb="3" eb="5">
      <t>ネンド</t>
    </rPh>
    <phoneticPr fontId="27"/>
  </si>
  <si>
    <t>R22年度</t>
    <rPh sb="3" eb="5">
      <t>ネンド</t>
    </rPh>
    <phoneticPr fontId="27"/>
  </si>
  <si>
    <t>R23年度</t>
    <rPh sb="3" eb="5">
      <t>ネンド</t>
    </rPh>
    <phoneticPr fontId="27"/>
  </si>
  <si>
    <t>R24年度</t>
    <rPh sb="3" eb="5">
      <t>ネンド</t>
    </rPh>
    <phoneticPr fontId="27"/>
  </si>
  <si>
    <t>R25年度</t>
    <rPh sb="3" eb="5">
      <t>ネンド</t>
    </rPh>
    <phoneticPr fontId="27"/>
  </si>
  <si>
    <t>R26年度</t>
    <rPh sb="3" eb="5">
      <t>ネンド</t>
    </rPh>
    <phoneticPr fontId="27"/>
  </si>
  <si>
    <t>R27年度</t>
    <rPh sb="3" eb="5">
      <t>ネンド</t>
    </rPh>
    <phoneticPr fontId="27"/>
  </si>
  <si>
    <t>第2</t>
    <rPh sb="0" eb="1">
      <t>ダイ</t>
    </rPh>
    <phoneticPr fontId="7"/>
  </si>
  <si>
    <t>6</t>
    <phoneticPr fontId="7"/>
  </si>
  <si>
    <t>(1)</t>
    <phoneticPr fontId="7"/>
  </si>
  <si>
    <t>ア</t>
    <phoneticPr fontId="7"/>
  </si>
  <si>
    <t>区分</t>
    <rPh sb="0" eb="2">
      <t>クブン</t>
    </rPh>
    <phoneticPr fontId="7"/>
  </si>
  <si>
    <t>※　他の様式と関連のある項目の数値は、整合に留意すること。特に、様式5-8と整合が取れていること。</t>
    <phoneticPr fontId="7"/>
  </si>
  <si>
    <t>370×320×230</t>
    <phoneticPr fontId="7"/>
  </si>
  <si>
    <t>先丸　柄の先に穴開き</t>
    <phoneticPr fontId="7"/>
  </si>
  <si>
    <t>引掛式</t>
    <phoneticPr fontId="7"/>
  </si>
  <si>
    <t>様式5-8の運営費の固定料金（人件費_パート）合計参照</t>
  </si>
  <si>
    <t>様式5-8の運営費の固定料金（その他）合計参照</t>
    <rPh sb="12" eb="14">
      <t>リョウキン</t>
    </rPh>
    <rPh sb="17" eb="18">
      <t>タ</t>
    </rPh>
    <phoneticPr fontId="7"/>
  </si>
  <si>
    <t>様式5-8のその他費用小計参照</t>
    <rPh sb="8" eb="9">
      <t>タ</t>
    </rPh>
    <rPh sb="9" eb="11">
      <t>ヒヨウ</t>
    </rPh>
    <rPh sb="11" eb="13">
      <t>ショウケイ</t>
    </rPh>
    <rPh sb="13" eb="15">
      <t>サンショウ</t>
    </rPh>
    <phoneticPr fontId="7"/>
  </si>
  <si>
    <t>様式5-8の運営費の固定料金（人件費_社員）合計、様式6-5維持管理費の人件費参照</t>
    <rPh sb="6" eb="8">
      <t>ウンエイ</t>
    </rPh>
    <rPh sb="8" eb="9">
      <t>ヒ</t>
    </rPh>
    <rPh sb="10" eb="12">
      <t>コテイ</t>
    </rPh>
    <rPh sb="12" eb="14">
      <t>リョウキン</t>
    </rPh>
    <rPh sb="15" eb="18">
      <t>ジンケンヒ</t>
    </rPh>
    <rPh sb="19" eb="21">
      <t>シャイン</t>
    </rPh>
    <rPh sb="22" eb="24">
      <t>ゴウケイ</t>
    </rPh>
    <rPh sb="30" eb="32">
      <t>イジ</t>
    </rPh>
    <rPh sb="32" eb="35">
      <t>カンリヒ</t>
    </rPh>
    <rPh sb="36" eb="39">
      <t>ジンケンヒ</t>
    </rPh>
    <rPh sb="39" eb="41">
      <t>サンショウ</t>
    </rPh>
    <phoneticPr fontId="7"/>
  </si>
  <si>
    <t>様式6-5の維持管理費（人件費除く）合計参照</t>
    <rPh sb="6" eb="8">
      <t>イジ</t>
    </rPh>
    <rPh sb="8" eb="10">
      <t>カンリ</t>
    </rPh>
    <rPh sb="10" eb="11">
      <t>ヒ</t>
    </rPh>
    <rPh sb="12" eb="15">
      <t>ジンケンヒ</t>
    </rPh>
    <rPh sb="15" eb="16">
      <t>ノゾ</t>
    </rPh>
    <rPh sb="18" eb="20">
      <t>ゴウケイ</t>
    </rPh>
    <rPh sb="20" eb="22">
      <t>サンショウ</t>
    </rPh>
    <phoneticPr fontId="7"/>
  </si>
  <si>
    <t>様式5-8の運営費の変動料金（人件費_社員）合計参照</t>
    <rPh sb="6" eb="9">
      <t>ウンエイヒ</t>
    </rPh>
    <rPh sb="10" eb="12">
      <t>ヘンドウ</t>
    </rPh>
    <rPh sb="12" eb="14">
      <t>リョウキン</t>
    </rPh>
    <rPh sb="15" eb="18">
      <t>ジンケンヒ</t>
    </rPh>
    <rPh sb="19" eb="21">
      <t>シャイン</t>
    </rPh>
    <rPh sb="22" eb="24">
      <t>ゴウケイ</t>
    </rPh>
    <rPh sb="24" eb="26">
      <t>サンショウ</t>
    </rPh>
    <phoneticPr fontId="7"/>
  </si>
  <si>
    <t>様式5-8の運営費の変動料金（人件費_パート）合計参照</t>
  </si>
  <si>
    <t>様式5-8の運営費の変動料金（その他）合計参照</t>
    <rPh sb="17" eb="18">
      <t>タ</t>
    </rPh>
    <phoneticPr fontId="7"/>
  </si>
  <si>
    <t>他の様式と関連のある項目の数値は、整合に留意すること。特に、様式5-8との整合に留意すること。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7" eb="39">
      <t>セイゴウ</t>
    </rPh>
    <rPh sb="40" eb="42">
      <t>リュウイ</t>
    </rPh>
    <phoneticPr fontId="27"/>
  </si>
  <si>
    <t>食器・食缶等リスト</t>
    <rPh sb="0" eb="2">
      <t>ショッキ</t>
    </rPh>
    <rPh sb="3" eb="5">
      <t>ショッカン</t>
    </rPh>
    <rPh sb="5" eb="6">
      <t>トウ</t>
    </rPh>
    <phoneticPr fontId="7"/>
  </si>
  <si>
    <t>運営費内訳書</t>
    <rPh sb="0" eb="2">
      <t>ウンエイ</t>
    </rPh>
    <rPh sb="2" eb="3">
      <t>ヒ</t>
    </rPh>
    <rPh sb="3" eb="5">
      <t>ウチワケ</t>
    </rPh>
    <rPh sb="5" eb="6">
      <t>ショ</t>
    </rPh>
    <phoneticPr fontId="27"/>
  </si>
  <si>
    <t>⑤調理設備等保守管理業務</t>
    <rPh sb="5" eb="6">
      <t>トウ</t>
    </rPh>
    <phoneticPr fontId="7"/>
  </si>
  <si>
    <t>委託料Ｄ（修繕費）</t>
    <rPh sb="0" eb="2">
      <t>イタク</t>
    </rPh>
    <rPh sb="2" eb="3">
      <t>リョウ</t>
    </rPh>
    <rPh sb="5" eb="7">
      <t>シュウゼン</t>
    </rPh>
    <rPh sb="7" eb="8">
      <t>ヒ</t>
    </rPh>
    <phoneticPr fontId="7"/>
  </si>
  <si>
    <t>委託料C（運営準備にかかる費用））</t>
    <rPh sb="0" eb="2">
      <t>イタク</t>
    </rPh>
    <rPh sb="2" eb="3">
      <t>リョウ</t>
    </rPh>
    <rPh sb="5" eb="7">
      <t>ウンエイ</t>
    </rPh>
    <rPh sb="7" eb="9">
      <t>ジュンビ</t>
    </rPh>
    <rPh sb="13" eb="15">
      <t>ヒヨウ</t>
    </rPh>
    <phoneticPr fontId="7"/>
  </si>
  <si>
    <r>
      <t>大皿</t>
    </r>
    <r>
      <rPr>
        <sz val="10"/>
        <color rgb="FFFF0000"/>
        <rFont val="ＭＳ Ｐ明朝"/>
        <family val="1"/>
        <charset val="128"/>
      </rPr>
      <t>【新規調達】</t>
    </r>
    <rPh sb="0" eb="2">
      <t>オオザラ</t>
    </rPh>
    <phoneticPr fontId="7"/>
  </si>
  <si>
    <t>φ160×41.5</t>
    <phoneticPr fontId="7"/>
  </si>
  <si>
    <t>スリーライン(株)：品番12083</t>
    <phoneticPr fontId="7"/>
  </si>
  <si>
    <r>
      <t>汁わん</t>
    </r>
    <r>
      <rPr>
        <sz val="10"/>
        <color rgb="FFFF0000"/>
        <rFont val="ＭＳ Ｐ明朝"/>
        <family val="1"/>
        <charset val="128"/>
      </rPr>
      <t>【新規調達】</t>
    </r>
    <rPh sb="0" eb="1">
      <t>シル</t>
    </rPh>
    <phoneticPr fontId="7"/>
  </si>
  <si>
    <t>φ128×54</t>
    <phoneticPr fontId="7"/>
  </si>
  <si>
    <t>三信化工（株）：品番PNB-28</t>
    <phoneticPr fontId="7"/>
  </si>
  <si>
    <t>PEN樹脂</t>
  </si>
  <si>
    <r>
      <t>小皿</t>
    </r>
    <r>
      <rPr>
        <sz val="10"/>
        <color rgb="FFFF0000"/>
        <rFont val="ＭＳ Ｐ明朝"/>
        <family val="1"/>
        <charset val="128"/>
      </rPr>
      <t>【新規調達】</t>
    </r>
    <rPh sb="0" eb="2">
      <t>コザラ</t>
    </rPh>
    <phoneticPr fontId="7"/>
  </si>
  <si>
    <t>φ120×34</t>
    <phoneticPr fontId="7"/>
  </si>
  <si>
    <t>スリーライン(株)：品番12082</t>
    <phoneticPr fontId="7"/>
  </si>
  <si>
    <t>φ4×205</t>
    <phoneticPr fontId="7"/>
  </si>
  <si>
    <r>
      <t>汁物食缶（大）</t>
    </r>
    <r>
      <rPr>
        <sz val="10"/>
        <color rgb="FFFF0000"/>
        <rFont val="ＭＳ Ｐ明朝"/>
        <family val="1"/>
        <charset val="128"/>
      </rPr>
      <t>【新規調達】</t>
    </r>
    <phoneticPr fontId="7"/>
  </si>
  <si>
    <t>φ315×285</t>
    <phoneticPr fontId="7"/>
  </si>
  <si>
    <t>オオイ金属(株)：型番ASW-15W(15L)</t>
    <phoneticPr fontId="7"/>
  </si>
  <si>
    <t>アルマイト</t>
    <phoneticPr fontId="7"/>
  </si>
  <si>
    <r>
      <t>汁物食缶（小）</t>
    </r>
    <r>
      <rPr>
        <sz val="10"/>
        <color rgb="FFFF0000"/>
        <rFont val="ＭＳ Ｐ明朝"/>
        <family val="1"/>
        <charset val="128"/>
      </rPr>
      <t>【新規調達】</t>
    </r>
    <phoneticPr fontId="7"/>
  </si>
  <si>
    <t>φ290×280</t>
    <phoneticPr fontId="7"/>
  </si>
  <si>
    <t>岸保産業(株)：型番SW-10(10L)</t>
    <phoneticPr fontId="7"/>
  </si>
  <si>
    <t>バット（揚物用）</t>
  </si>
  <si>
    <t>375×320×130</t>
    <phoneticPr fontId="7"/>
  </si>
  <si>
    <t>日本調理機(株)：型番SWJ-09VK</t>
    <phoneticPr fontId="7"/>
  </si>
  <si>
    <t>ミニバット（和え物用）</t>
  </si>
  <si>
    <t>285×205×163</t>
    <phoneticPr fontId="7"/>
  </si>
  <si>
    <t>オオイ金属（株）:
型式：マイルドボックス004　蓋付・取手付</t>
    <phoneticPr fontId="7"/>
  </si>
  <si>
    <t>食器カゴ（大）</t>
  </si>
  <si>
    <t>食器カゴ（小）</t>
  </si>
  <si>
    <t>320×320×230</t>
    <phoneticPr fontId="7"/>
  </si>
  <si>
    <t>φ90×200</t>
    <phoneticPr fontId="7"/>
  </si>
  <si>
    <t>=様式5-8:S60（更新1回分）</t>
    <rPh sb="11" eb="13">
      <t>コウシン</t>
    </rPh>
    <rPh sb="14" eb="16">
      <t>カイブン</t>
    </rPh>
    <phoneticPr fontId="7"/>
  </si>
  <si>
    <t>内、新規調達分　合計</t>
    <rPh sb="0" eb="1">
      <t>ウチ</t>
    </rPh>
    <rPh sb="2" eb="4">
      <t>シンキ</t>
    </rPh>
    <rPh sb="4" eb="6">
      <t>チョウタツ</t>
    </rPh>
    <rPh sb="6" eb="7">
      <t>ブン</t>
    </rPh>
    <rPh sb="8" eb="10">
      <t>ゴウケイ</t>
    </rPh>
    <phoneticPr fontId="7"/>
  </si>
  <si>
    <t>=様式5-8:H9</t>
    <rPh sb="1" eb="3">
      <t>ヨウシキ</t>
    </rPh>
    <phoneticPr fontId="7"/>
  </si>
  <si>
    <t>③調理消耗品等　計</t>
    <rPh sb="1" eb="3">
      <t>チョウリ</t>
    </rPh>
    <rPh sb="3" eb="5">
      <t>ショウモウ</t>
    </rPh>
    <rPh sb="5" eb="6">
      <t>ヒン</t>
    </rPh>
    <rPh sb="6" eb="7">
      <t>トウ</t>
    </rPh>
    <rPh sb="8" eb="9">
      <t>ケイ</t>
    </rPh>
    <phoneticPr fontId="7"/>
  </si>
  <si>
    <t>①～③　合計</t>
    <rPh sb="3" eb="4">
      <t>ビヒン</t>
    </rPh>
    <rPh sb="4" eb="6">
      <t>ゴウケイ</t>
    </rPh>
    <rPh sb="5" eb="6">
      <t>ケイ</t>
    </rPh>
    <phoneticPr fontId="7"/>
  </si>
  <si>
    <t>=様式5-8：H10</t>
    <rPh sb="1" eb="3">
      <t>ヨウシキ</t>
    </rPh>
    <phoneticPr fontId="7"/>
  </si>
  <si>
    <t>⑥洗浄・残滓処理業務</t>
    <rPh sb="1" eb="3">
      <t>センジョウ</t>
    </rPh>
    <rPh sb="4" eb="6">
      <t>ザンサイ</t>
    </rPh>
    <rPh sb="6" eb="8">
      <t>ショリ</t>
    </rPh>
    <rPh sb="8" eb="10">
      <t>ギョウム</t>
    </rPh>
    <phoneticPr fontId="7"/>
  </si>
  <si>
    <t>食器・食缶等の新規調達費</t>
    <rPh sb="0" eb="2">
      <t>ショッキ</t>
    </rPh>
    <rPh sb="3" eb="5">
      <t>ショッカン</t>
    </rPh>
    <rPh sb="5" eb="6">
      <t>トウ</t>
    </rPh>
    <rPh sb="7" eb="9">
      <t>シンキ</t>
    </rPh>
    <rPh sb="9" eb="11">
      <t>チョウタツ</t>
    </rPh>
    <rPh sb="11" eb="12">
      <t>ヒ</t>
    </rPh>
    <phoneticPr fontId="7"/>
  </si>
  <si>
    <t>⑦学校配膳業務</t>
    <rPh sb="1" eb="7">
      <t>ガッコウハイゼンギョウム</t>
    </rPh>
    <phoneticPr fontId="7"/>
  </si>
  <si>
    <t>⑧各種備品の保守管理業務</t>
    <rPh sb="1" eb="3">
      <t>カクシュ</t>
    </rPh>
    <rPh sb="3" eb="5">
      <t>ビヒン</t>
    </rPh>
    <rPh sb="6" eb="10">
      <t>ホシュカンリ</t>
    </rPh>
    <rPh sb="10" eb="12">
      <t>ギョウム</t>
    </rPh>
    <phoneticPr fontId="7"/>
  </si>
  <si>
    <t>⑨見学・試食会受け入れ業務</t>
    <rPh sb="1" eb="3">
      <t>ケンガク</t>
    </rPh>
    <rPh sb="4" eb="7">
      <t>シショクカイ</t>
    </rPh>
    <rPh sb="7" eb="8">
      <t>ウ</t>
    </rPh>
    <rPh sb="9" eb="10">
      <t>イ</t>
    </rPh>
    <rPh sb="11" eb="13">
      <t>ギョウム</t>
    </rPh>
    <phoneticPr fontId="27"/>
  </si>
  <si>
    <t>⑩その他業務</t>
    <rPh sb="3" eb="6">
      <t>タギョウム</t>
    </rPh>
    <phoneticPr fontId="27"/>
  </si>
  <si>
    <t>変動費については、各項目ごとに１食あたりの単価を記載し、各年度の記載欄には各年度の食数を掛け合わせた数値を記載すること。なお、各項目の単価を足し合わせた金額は様式7-2③の運営費（変動費）の１食あたり単価に一致すること。</t>
    <rPh sb="0" eb="2">
      <t>ヘンドウ</t>
    </rPh>
    <rPh sb="2" eb="3">
      <t>ヒ</t>
    </rPh>
    <rPh sb="9" eb="12">
      <t>カクコウモク</t>
    </rPh>
    <rPh sb="16" eb="17">
      <t>ショク</t>
    </rPh>
    <rPh sb="21" eb="23">
      <t>タンカ</t>
    </rPh>
    <rPh sb="24" eb="26">
      <t>キサイ</t>
    </rPh>
    <rPh sb="28" eb="30">
      <t>カクネン</t>
    </rPh>
    <rPh sb="30" eb="31">
      <t>ド</t>
    </rPh>
    <rPh sb="32" eb="34">
      <t>キサイ</t>
    </rPh>
    <rPh sb="34" eb="35">
      <t>ラン</t>
    </rPh>
    <rPh sb="37" eb="39">
      <t>カクネン</t>
    </rPh>
    <rPh sb="39" eb="40">
      <t>ド</t>
    </rPh>
    <rPh sb="41" eb="42">
      <t>ショク</t>
    </rPh>
    <rPh sb="42" eb="43">
      <t>スウ</t>
    </rPh>
    <rPh sb="44" eb="45">
      <t>カ</t>
    </rPh>
    <rPh sb="46" eb="47">
      <t>ア</t>
    </rPh>
    <rPh sb="50" eb="52">
      <t>スウチ</t>
    </rPh>
    <rPh sb="53" eb="55">
      <t>キサイ</t>
    </rPh>
    <rPh sb="63" eb="66">
      <t>カクコウモク</t>
    </rPh>
    <rPh sb="67" eb="69">
      <t>タンカ</t>
    </rPh>
    <rPh sb="70" eb="71">
      <t>タ</t>
    </rPh>
    <rPh sb="72" eb="73">
      <t>ア</t>
    </rPh>
    <rPh sb="76" eb="78">
      <t>キンガク</t>
    </rPh>
    <rPh sb="79" eb="81">
      <t>ヨウシキ</t>
    </rPh>
    <rPh sb="86" eb="88">
      <t>ウンエイ</t>
    </rPh>
    <rPh sb="88" eb="89">
      <t>ヒ</t>
    </rPh>
    <rPh sb="90" eb="92">
      <t>ヘンドウ</t>
    </rPh>
    <rPh sb="92" eb="93">
      <t>ヒ</t>
    </rPh>
    <rPh sb="96" eb="97">
      <t>ショク</t>
    </rPh>
    <rPh sb="100" eb="102">
      <t>タンカ</t>
    </rPh>
    <rPh sb="103" eb="105">
      <t>イッチ</t>
    </rPh>
    <phoneticPr fontId="7"/>
  </si>
  <si>
    <t>他の様式と関連のある項目の数値は、整合を取ること。特に、様式4-4、と整合が取れていること。</t>
    <rPh sb="0" eb="1">
      <t>タ</t>
    </rPh>
    <rPh sb="2" eb="4">
      <t>ヨウシキ</t>
    </rPh>
    <rPh sb="5" eb="7">
      <t>カンレン</t>
    </rPh>
    <rPh sb="10" eb="12">
      <t>コウモク</t>
    </rPh>
    <rPh sb="13" eb="15">
      <t>スウチ</t>
    </rPh>
    <rPh sb="17" eb="19">
      <t>セイゴウ</t>
    </rPh>
    <rPh sb="20" eb="21">
      <t>ト</t>
    </rPh>
    <rPh sb="25" eb="26">
      <t>トク</t>
    </rPh>
    <rPh sb="28" eb="30">
      <t>ヨウシキ</t>
    </rPh>
    <rPh sb="35" eb="37">
      <t>セイゴウ</t>
    </rPh>
    <rPh sb="38" eb="39">
      <t>ト</t>
    </rPh>
    <phoneticPr fontId="27"/>
  </si>
  <si>
    <t>調理室</t>
    <rPh sb="0" eb="3">
      <t>チョウリシツ</t>
    </rPh>
    <phoneticPr fontId="42"/>
  </si>
  <si>
    <t>バッターミキサーの更新</t>
    <rPh sb="9" eb="11">
      <t>コウシン</t>
    </rPh>
    <phoneticPr fontId="42"/>
  </si>
  <si>
    <t>和え物室</t>
    <rPh sb="0" eb="1">
      <t>ア</t>
    </rPh>
    <rPh sb="2" eb="3">
      <t>モノ</t>
    </rPh>
    <rPh sb="3" eb="4">
      <t>シツ</t>
    </rPh>
    <phoneticPr fontId="42"/>
  </si>
  <si>
    <t>サラダミキサーの更新</t>
    <rPh sb="8" eb="10">
      <t>コウシン</t>
    </rPh>
    <phoneticPr fontId="42"/>
  </si>
  <si>
    <t>調理エリア</t>
    <phoneticPr fontId="42"/>
  </si>
  <si>
    <t>調理エリア内塗床・巾木の修繕</t>
    <rPh sb="9" eb="11">
      <t>ハバキ</t>
    </rPh>
    <rPh sb="12" eb="14">
      <t>シュウゼン</t>
    </rPh>
    <phoneticPr fontId="42"/>
  </si>
  <si>
    <t>調理エリア内壁の修繕</t>
    <phoneticPr fontId="42"/>
  </si>
  <si>
    <t>地下ピット</t>
    <rPh sb="0" eb="2">
      <t>チカ</t>
    </rPh>
    <phoneticPr fontId="42"/>
  </si>
  <si>
    <t>地下ピットの吊ボルト更新</t>
    <phoneticPr fontId="42"/>
  </si>
  <si>
    <t>洗浄機からの排気対策</t>
    <phoneticPr fontId="42"/>
  </si>
  <si>
    <t>2階ガラリの発錆対策</t>
    <rPh sb="1" eb="2">
      <t>カイ</t>
    </rPh>
    <rPh sb="6" eb="7">
      <t>ハツ</t>
    </rPh>
    <rPh sb="7" eb="8">
      <t>サビ</t>
    </rPh>
    <rPh sb="8" eb="10">
      <t>タイサク</t>
    </rPh>
    <phoneticPr fontId="42"/>
  </si>
  <si>
    <t>油水分離施設</t>
    <phoneticPr fontId="42"/>
  </si>
  <si>
    <t>油水分離施設</t>
    <rPh sb="0" eb="6">
      <t>ユスイブンリシセツ</t>
    </rPh>
    <phoneticPr fontId="42"/>
  </si>
  <si>
    <t>既存油水分離施設の撤去及び新設</t>
    <rPh sb="0" eb="2">
      <t>キゾン</t>
    </rPh>
    <rPh sb="9" eb="11">
      <t>テッキョ</t>
    </rPh>
    <rPh sb="11" eb="12">
      <t>オヨ</t>
    </rPh>
    <rPh sb="13" eb="15">
      <t>シンセツ</t>
    </rPh>
    <phoneticPr fontId="42"/>
  </si>
  <si>
    <t>計画修繕6</t>
    <rPh sb="0" eb="4">
      <t>ケイカクシュウゼン</t>
    </rPh>
    <phoneticPr fontId="7"/>
  </si>
  <si>
    <t>計画修繕7</t>
    <rPh sb="0" eb="4">
      <t>ケイカクシュウゼン</t>
    </rPh>
    <phoneticPr fontId="7"/>
  </si>
  <si>
    <t>計画修繕8</t>
    <rPh sb="0" eb="4">
      <t>ケイカクシュウゼン</t>
    </rPh>
    <phoneticPr fontId="7"/>
  </si>
  <si>
    <t>計画修繕9</t>
    <rPh sb="0" eb="4">
      <t>ケイカクシュウゼン</t>
    </rPh>
    <phoneticPr fontId="7"/>
  </si>
  <si>
    <t>計画修繕10</t>
    <rPh sb="0" eb="4">
      <t>ケイカクシュウゼン</t>
    </rPh>
    <phoneticPr fontId="7"/>
  </si>
  <si>
    <t>⑪事業終了時の引継業務</t>
    <rPh sb="1" eb="3">
      <t>ジギョウ</t>
    </rPh>
    <rPh sb="3" eb="5">
      <t>シュウリョウ</t>
    </rPh>
    <rPh sb="5" eb="6">
      <t>ジ</t>
    </rPh>
    <rPh sb="7" eb="9">
      <t>ヒキツギ</t>
    </rPh>
    <rPh sb="9" eb="11">
      <t>ギョウム</t>
    </rPh>
    <phoneticPr fontId="27"/>
  </si>
  <si>
    <t>⑫その他費用（SPC経費、保険料等）</t>
    <rPh sb="3" eb="4">
      <t>タ</t>
    </rPh>
    <rPh sb="4" eb="6">
      <t>ヒヨウ</t>
    </rPh>
    <rPh sb="10" eb="12">
      <t>ケイヒ</t>
    </rPh>
    <rPh sb="13" eb="16">
      <t>ホケンリョウ</t>
    </rPh>
    <rPh sb="16" eb="17">
      <t>トウ</t>
    </rPh>
    <phoneticPr fontId="27"/>
  </si>
  <si>
    <t>長期修繕計画書（事業期間後参考）</t>
    <rPh sb="0" eb="2">
      <t>チョウキ</t>
    </rPh>
    <rPh sb="2" eb="4">
      <t>シュウゼン</t>
    </rPh>
    <rPh sb="4" eb="6">
      <t>ケイカク</t>
    </rPh>
    <rPh sb="6" eb="7">
      <t>ショ</t>
    </rPh>
    <rPh sb="8" eb="10">
      <t>ジギョウ</t>
    </rPh>
    <rPh sb="10" eb="12">
      <t>キカン</t>
    </rPh>
    <rPh sb="12" eb="13">
      <t>ゴ</t>
    </rPh>
    <rPh sb="13" eb="15">
      <t>サンコウ</t>
    </rPh>
    <phoneticPr fontId="27"/>
  </si>
  <si>
    <t>追加備品リスト</t>
    <rPh sb="0" eb="2">
      <t>ツイカ</t>
    </rPh>
    <rPh sb="2" eb="4">
      <t>ビヒン</t>
    </rPh>
    <phoneticPr fontId="7"/>
  </si>
  <si>
    <t>計画修繕概要</t>
    <rPh sb="0" eb="2">
      <t>ケイカク</t>
    </rPh>
    <rPh sb="2" eb="4">
      <t>シュウゼン</t>
    </rPh>
    <rPh sb="4" eb="6">
      <t>ガイヨウ</t>
    </rPh>
    <phoneticPr fontId="27"/>
  </si>
  <si>
    <t>委託料Ｃ（運営・維持管理業務の準備にかかる費用）</t>
    <rPh sb="0" eb="2">
      <t>イタク</t>
    </rPh>
    <rPh sb="2" eb="3">
      <t>リョウ</t>
    </rPh>
    <rPh sb="5" eb="7">
      <t>ウンエイ</t>
    </rPh>
    <rPh sb="8" eb="12">
      <t>イジカンリ</t>
    </rPh>
    <rPh sb="12" eb="14">
      <t>ギョウム</t>
    </rPh>
    <rPh sb="15" eb="17">
      <t>ジュンビ</t>
    </rPh>
    <rPh sb="21" eb="23">
      <t>ヒヨウ</t>
    </rPh>
    <phoneticPr fontId="27"/>
  </si>
  <si>
    <t>③委託料Ｃ（運営・維持管理業務の準備にかかる費用）内訳書</t>
    <rPh sb="1" eb="3">
      <t>イタク</t>
    </rPh>
    <rPh sb="3" eb="4">
      <t>リョウ</t>
    </rPh>
    <rPh sb="6" eb="8">
      <t>ウンエイ</t>
    </rPh>
    <rPh sb="9" eb="15">
      <t>イジカンリギョウム</t>
    </rPh>
    <rPh sb="16" eb="18">
      <t>ジュンビ</t>
    </rPh>
    <rPh sb="22" eb="24">
      <t>ヒヨウ</t>
    </rPh>
    <rPh sb="25" eb="27">
      <t>ウチワケ</t>
    </rPh>
    <rPh sb="27" eb="28">
      <t>ショ</t>
    </rPh>
    <phoneticPr fontId="27"/>
  </si>
  <si>
    <t>（様式5-5）</t>
    <rPh sb="1" eb="3">
      <t>ヨウシキ</t>
    </rPh>
    <phoneticPr fontId="7"/>
  </si>
  <si>
    <t>（様式5-7）</t>
    <phoneticPr fontId="7"/>
  </si>
  <si>
    <t>経常修繕費（建築）　小計①</t>
    <rPh sb="0" eb="2">
      <t>ケイジョウ</t>
    </rPh>
    <rPh sb="2" eb="5">
      <t>シュウゼンヒ</t>
    </rPh>
    <rPh sb="6" eb="8">
      <t>ケンチク</t>
    </rPh>
    <rPh sb="10" eb="12">
      <t>ショウケイ</t>
    </rPh>
    <phoneticPr fontId="7"/>
  </si>
  <si>
    <t>経常修繕費（建築電気設備）　小計②</t>
    <rPh sb="0" eb="2">
      <t>ケイジョウ</t>
    </rPh>
    <rPh sb="2" eb="5">
      <t>シュウゼンヒ</t>
    </rPh>
    <rPh sb="6" eb="8">
      <t>ケンチク</t>
    </rPh>
    <rPh sb="8" eb="10">
      <t>デンキ</t>
    </rPh>
    <rPh sb="10" eb="12">
      <t>セツビ</t>
    </rPh>
    <rPh sb="14" eb="16">
      <t>ショウケイ</t>
    </rPh>
    <phoneticPr fontId="7"/>
  </si>
  <si>
    <t>経常修繕費（建築機械設備）　小計③</t>
    <rPh sb="0" eb="2">
      <t>ケイジョウ</t>
    </rPh>
    <rPh sb="2" eb="5">
      <t>シュウゼンヒ</t>
    </rPh>
    <rPh sb="6" eb="8">
      <t>ケンチク</t>
    </rPh>
    <rPh sb="8" eb="10">
      <t>キカイ</t>
    </rPh>
    <rPh sb="10" eb="12">
      <t>セツビ</t>
    </rPh>
    <rPh sb="14" eb="16">
      <t>ショウケイ</t>
    </rPh>
    <phoneticPr fontId="7"/>
  </si>
  <si>
    <t>経常修繕費（調理設備）　小計④</t>
    <rPh sb="6" eb="8">
      <t>チョウリ</t>
    </rPh>
    <rPh sb="8" eb="10">
      <t>セツビ</t>
    </rPh>
    <phoneticPr fontId="7"/>
  </si>
  <si>
    <t>経常修繕費（市負担分）（①＋②＋③＋④）　合計⑤</t>
    <rPh sb="0" eb="2">
      <t>ケイジョウ</t>
    </rPh>
    <rPh sb="2" eb="4">
      <t>シュウゼン</t>
    </rPh>
    <rPh sb="4" eb="5">
      <t>ヒ</t>
    </rPh>
    <rPh sb="6" eb="7">
      <t>シ</t>
    </rPh>
    <rPh sb="7" eb="8">
      <t>フブン</t>
    </rPh>
    <phoneticPr fontId="7"/>
  </si>
  <si>
    <t>（様式6-3⑤）</t>
    <rPh sb="1" eb="3">
      <t>ヨウシキ</t>
    </rPh>
    <phoneticPr fontId="42"/>
  </si>
  <si>
    <t>様式5-7運営費内訳書の①業務開始前の引継業務費の小計及び様式6-5維持管理費内訳書の①業務開始前の引継業務の小計した金額と整合が取れていること。</t>
    <rPh sb="0" eb="2">
      <t>ヨウシキ</t>
    </rPh>
    <rPh sb="5" eb="11">
      <t>ウンエイヒウチワケショ</t>
    </rPh>
    <rPh sb="13" eb="18">
      <t>ギョウムカイシマエ</t>
    </rPh>
    <rPh sb="19" eb="21">
      <t>ヒキツ</t>
    </rPh>
    <rPh sb="21" eb="23">
      <t>ギョウム</t>
    </rPh>
    <rPh sb="23" eb="24">
      <t>ヒ</t>
    </rPh>
    <rPh sb="25" eb="27">
      <t>ショウケイ</t>
    </rPh>
    <rPh sb="27" eb="28">
      <t>オヨ</t>
    </rPh>
    <rPh sb="29" eb="31">
      <t>ヨウシキ</t>
    </rPh>
    <rPh sb="34" eb="39">
      <t>イジカンリヒ</t>
    </rPh>
    <rPh sb="39" eb="42">
      <t>ウチワケショ</t>
    </rPh>
    <rPh sb="44" eb="49">
      <t>ギョウムカイシマエ</t>
    </rPh>
    <rPh sb="50" eb="54">
      <t>ヒキツギギョウム</t>
    </rPh>
    <rPh sb="55" eb="57">
      <t>ショウケイ</t>
    </rPh>
    <rPh sb="59" eb="61">
      <t>キンガク</t>
    </rPh>
    <rPh sb="62" eb="64">
      <t>セイゴウ</t>
    </rPh>
    <rPh sb="65" eb="66">
      <t>ト</t>
    </rPh>
    <phoneticPr fontId="7"/>
  </si>
  <si>
    <t>様式6-3③の修繕費のうち計画修繕費の合計参照</t>
    <rPh sb="0" eb="2">
      <t>ヨウシキ</t>
    </rPh>
    <rPh sb="7" eb="9">
      <t>シュウゼン</t>
    </rPh>
    <rPh sb="9" eb="10">
      <t>ヒ</t>
    </rPh>
    <rPh sb="13" eb="17">
      <t>ケイカクシュウゼン</t>
    </rPh>
    <rPh sb="17" eb="18">
      <t>ヒ</t>
    </rPh>
    <rPh sb="19" eb="21">
      <t>ゴウケイ</t>
    </rPh>
    <rPh sb="21" eb="23">
      <t>サンショウ</t>
    </rPh>
    <phoneticPr fontId="7"/>
  </si>
  <si>
    <t>委託料Ｄ-1（計画修繕費（固定料金））</t>
    <rPh sb="0" eb="2">
      <t>イタク</t>
    </rPh>
    <rPh sb="2" eb="3">
      <t>リョウ</t>
    </rPh>
    <rPh sb="7" eb="9">
      <t>ケイカク</t>
    </rPh>
    <rPh sb="9" eb="11">
      <t>シュウゼン</t>
    </rPh>
    <rPh sb="11" eb="12">
      <t>ヒ</t>
    </rPh>
    <rPh sb="13" eb="15">
      <t>コテイ</t>
    </rPh>
    <rPh sb="15" eb="17">
      <t>リョウキン</t>
    </rPh>
    <phoneticPr fontId="27"/>
  </si>
  <si>
    <t>委託料Ｄ-2（修繕費（固定料金））</t>
    <rPh sb="0" eb="2">
      <t>イタク</t>
    </rPh>
    <rPh sb="2" eb="3">
      <t>リョウ</t>
    </rPh>
    <rPh sb="7" eb="9">
      <t>シュウゼン</t>
    </rPh>
    <rPh sb="9" eb="10">
      <t>ヒ</t>
    </rPh>
    <rPh sb="11" eb="13">
      <t>コテイ</t>
    </rPh>
    <rPh sb="13" eb="15">
      <t>リョウキン</t>
    </rPh>
    <phoneticPr fontId="27"/>
  </si>
  <si>
    <t>委託料D-1（計画修繕費）</t>
    <rPh sb="0" eb="2">
      <t>イタク</t>
    </rPh>
    <rPh sb="2" eb="3">
      <t>リョウ</t>
    </rPh>
    <rPh sb="7" eb="12">
      <t>ケイカクシュウゼンヒ</t>
    </rPh>
    <phoneticPr fontId="7"/>
  </si>
  <si>
    <t>委託料D-2（経常修繕費）</t>
    <rPh sb="0" eb="2">
      <t>イタク</t>
    </rPh>
    <rPh sb="2" eb="3">
      <t>リョウ</t>
    </rPh>
    <rPh sb="7" eb="9">
      <t>ケイジョウ</t>
    </rPh>
    <rPh sb="9" eb="11">
      <t>シュウゼン</t>
    </rPh>
    <rPh sb="11" eb="12">
      <t>ヒ</t>
    </rPh>
    <phoneticPr fontId="7"/>
  </si>
  <si>
    <t>様式6-3③の修繕費のうち経常修繕費の合計参照</t>
    <rPh sb="0" eb="2">
      <t>ヨウシキ</t>
    </rPh>
    <rPh sb="7" eb="9">
      <t>ケイジョウ</t>
    </rPh>
    <rPh sb="13" eb="15">
      <t>ケイジョウ</t>
    </rPh>
    <rPh sb="15" eb="17">
      <t>シュウゼン</t>
    </rPh>
    <rPh sb="17" eb="18">
      <t>ヒ</t>
    </rPh>
    <rPh sb="19" eb="21">
      <t>ゴウケイ</t>
    </rPh>
    <rPh sb="20" eb="21">
      <t>ヒ</t>
    </rPh>
    <rPh sb="21" eb="23">
      <t>ゴウケイサンショウ</t>
    </rPh>
    <phoneticPr fontId="7"/>
  </si>
  <si>
    <t>SPCへの支払総額（税抜）の合計金額は入札書の金額及び入札書内訳書の合計金額と整合を取ること。</t>
    <rPh sb="5" eb="7">
      <t>シハライ</t>
    </rPh>
    <rPh sb="7" eb="9">
      <t>ソウガク</t>
    </rPh>
    <rPh sb="10" eb="12">
      <t>ゼイヌキ</t>
    </rPh>
    <rPh sb="14" eb="16">
      <t>ゴウケイ</t>
    </rPh>
    <rPh sb="16" eb="18">
      <t>キンガク</t>
    </rPh>
    <rPh sb="19" eb="22">
      <t>ニュウサツショ</t>
    </rPh>
    <rPh sb="23" eb="25">
      <t>キンガク</t>
    </rPh>
    <rPh sb="25" eb="26">
      <t>オヨ</t>
    </rPh>
    <rPh sb="27" eb="30">
      <t>ニュウサツショ</t>
    </rPh>
    <rPh sb="30" eb="33">
      <t>ウチワケショ</t>
    </rPh>
    <rPh sb="34" eb="36">
      <t>ゴウケイ</t>
    </rPh>
    <rPh sb="36" eb="38">
      <t>キンガク</t>
    </rPh>
    <rPh sb="39" eb="41">
      <t>セイゴウ</t>
    </rPh>
    <rPh sb="42" eb="43">
      <t>ト</t>
    </rPh>
    <phoneticPr fontId="27"/>
  </si>
  <si>
    <t>委託料D-2</t>
    <rPh sb="0" eb="2">
      <t>イタク</t>
    </rPh>
    <rPh sb="2" eb="3">
      <t>リョウ</t>
    </rPh>
    <phoneticPr fontId="7"/>
  </si>
  <si>
    <t>委託料D-1</t>
    <rPh sb="0" eb="2">
      <t>イタク</t>
    </rPh>
    <rPh sb="2" eb="3">
      <t>リョウ</t>
    </rPh>
    <phoneticPr fontId="7"/>
  </si>
  <si>
    <t>市のライフサイクルコストに記載する金額はSPCの損益計算書の営業収入の委託料に計上する金額と整合を取ること。</t>
    <rPh sb="0" eb="1">
      <t>シ</t>
    </rPh>
    <rPh sb="13" eb="15">
      <t>キサイ</t>
    </rPh>
    <rPh sb="17" eb="19">
      <t>キンガク</t>
    </rPh>
    <rPh sb="24" eb="26">
      <t>ソンエキ</t>
    </rPh>
    <rPh sb="26" eb="29">
      <t>ケイサンショ</t>
    </rPh>
    <rPh sb="30" eb="34">
      <t>エイギョウシュウニュウ</t>
    </rPh>
    <rPh sb="35" eb="38">
      <t>イタクリョウ</t>
    </rPh>
    <rPh sb="39" eb="41">
      <t>ケイジョウ</t>
    </rPh>
    <rPh sb="43" eb="45">
      <t>キンガク</t>
    </rPh>
    <rPh sb="46" eb="48">
      <t>セイゴウ</t>
    </rPh>
    <rPh sb="49" eb="50">
      <t>ト</t>
    </rPh>
    <phoneticPr fontId="27"/>
  </si>
  <si>
    <t>提案上SPCとして金融機関からの借入を行う場合は、評価指標においてDSCR及びLLCRの記載も追記すること。</t>
    <rPh sb="0" eb="3">
      <t>テイアンジョウ</t>
    </rPh>
    <rPh sb="9" eb="13">
      <t>キンユウキカン</t>
    </rPh>
    <rPh sb="16" eb="18">
      <t>カリイレ</t>
    </rPh>
    <rPh sb="19" eb="20">
      <t>オコナ</t>
    </rPh>
    <rPh sb="21" eb="23">
      <t>バアイ</t>
    </rPh>
    <rPh sb="25" eb="29">
      <t>ヒョウカシヒョウ</t>
    </rPh>
    <rPh sb="37" eb="38">
      <t>オヨ</t>
    </rPh>
    <rPh sb="44" eb="46">
      <t>キサイ</t>
    </rPh>
    <rPh sb="47" eb="49">
      <t>ツイキ</t>
    </rPh>
    <phoneticPr fontId="27"/>
  </si>
  <si>
    <t>SPCの資金繰りにおいて単年度赤字などが発生している場合には、その対応なども補足として余白に記載すること。</t>
    <rPh sb="4" eb="7">
      <t>シキング</t>
    </rPh>
    <rPh sb="12" eb="15">
      <t>タンネンド</t>
    </rPh>
    <rPh sb="15" eb="17">
      <t>アカジ</t>
    </rPh>
    <rPh sb="20" eb="22">
      <t>ハッセイ</t>
    </rPh>
    <rPh sb="26" eb="28">
      <t>バアイ</t>
    </rPh>
    <rPh sb="33" eb="35">
      <t>タイオウ</t>
    </rPh>
    <rPh sb="38" eb="40">
      <t>ホソク</t>
    </rPh>
    <rPh sb="43" eb="45">
      <t>ヨハク</t>
    </rPh>
    <rPh sb="46" eb="48">
      <t>キサイ</t>
    </rPh>
    <phoneticPr fontId="27"/>
  </si>
  <si>
    <t>計画修繕費用</t>
    <rPh sb="0" eb="2">
      <t>ケイカク</t>
    </rPh>
    <rPh sb="2" eb="4">
      <t>シュウゼン</t>
    </rPh>
    <rPh sb="4" eb="6">
      <t>ヒヨウ</t>
    </rPh>
    <phoneticPr fontId="7"/>
  </si>
  <si>
    <t>経常修繕費用</t>
    <rPh sb="0" eb="6">
      <t>ケイジョウシュウゼンヒヨウ</t>
    </rPh>
    <phoneticPr fontId="27"/>
  </si>
  <si>
    <t>数量設定の考え方</t>
    <rPh sb="0" eb="2">
      <t>スウリョウ</t>
    </rPh>
    <rPh sb="2" eb="4">
      <t>セッテイ</t>
    </rPh>
    <rPh sb="5" eb="6">
      <t>カンガ</t>
    </rPh>
    <rPh sb="7" eb="8">
      <t>カタ</t>
    </rPh>
    <phoneticPr fontId="27"/>
  </si>
  <si>
    <t>※　入札説明書等で付保を求めている保険について記載し、要求している以上の内容については、文字に色を付けるなど目立たせる工夫をすること。</t>
    <rPh sb="2" eb="7">
      <t>ニュウサツセツメイショ</t>
    </rPh>
    <rPh sb="7" eb="8">
      <t>トウ</t>
    </rPh>
    <rPh sb="9" eb="11">
      <t>フホ</t>
    </rPh>
    <rPh sb="12" eb="13">
      <t>モト</t>
    </rPh>
    <rPh sb="17" eb="19">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42"/>
  </si>
  <si>
    <t>アレルギー対応コーナー</t>
    <rPh sb="5" eb="7">
      <t>タイオウ</t>
    </rPh>
    <phoneticPr fontId="42"/>
  </si>
  <si>
    <t>非汚染作業区域</t>
    <rPh sb="0" eb="1">
      <t>ヒ</t>
    </rPh>
    <rPh sb="1" eb="3">
      <t>オセン</t>
    </rPh>
    <rPh sb="3" eb="5">
      <t>サギョウ</t>
    </rPh>
    <rPh sb="5" eb="7">
      <t>クイキ</t>
    </rPh>
    <phoneticPr fontId="42"/>
  </si>
  <si>
    <t>汚染作業区域</t>
    <rPh sb="0" eb="2">
      <t>オセン</t>
    </rPh>
    <rPh sb="2" eb="4">
      <t>サギョウ</t>
    </rPh>
    <rPh sb="4" eb="6">
      <t>クイキ</t>
    </rPh>
    <phoneticPr fontId="42"/>
  </si>
  <si>
    <t>交差汚染注意箇所</t>
    <rPh sb="0" eb="2">
      <t>コウサ</t>
    </rPh>
    <rPh sb="2" eb="4">
      <t>オセン</t>
    </rPh>
    <rPh sb="4" eb="6">
      <t>チュウイ</t>
    </rPh>
    <rPh sb="6" eb="8">
      <t>カショ</t>
    </rPh>
    <phoneticPr fontId="42"/>
  </si>
  <si>
    <t>手洗い設備</t>
    <rPh sb="0" eb="2">
      <t>テアラ</t>
    </rPh>
    <rPh sb="3" eb="5">
      <t>セツビ</t>
    </rPh>
    <phoneticPr fontId="42"/>
  </si>
  <si>
    <t>食品名</t>
    <rPh sb="0" eb="3">
      <t>ショクヒンメイ</t>
    </rPh>
    <phoneticPr fontId="42"/>
  </si>
  <si>
    <t>献立名：</t>
    <rPh sb="0" eb="2">
      <t>コンダテ</t>
    </rPh>
    <rPh sb="2" eb="3">
      <t>メイ</t>
    </rPh>
    <phoneticPr fontId="42"/>
  </si>
  <si>
    <t>豊橋市南部学校給食センター</t>
    <rPh sb="0" eb="2">
      <t>トヨハシ</t>
    </rPh>
    <rPh sb="2" eb="3">
      <t>シ</t>
    </rPh>
    <rPh sb="3" eb="5">
      <t>ナンブ</t>
    </rPh>
    <rPh sb="5" eb="7">
      <t>ガッコウ</t>
    </rPh>
    <rPh sb="7" eb="9">
      <t>キュウショク</t>
    </rPh>
    <phoneticPr fontId="42"/>
  </si>
  <si>
    <t>作業動線図</t>
    <rPh sb="0" eb="2">
      <t>サギョウ</t>
    </rPh>
    <rPh sb="2" eb="4">
      <t>ドウセン</t>
    </rPh>
    <rPh sb="4" eb="5">
      <t>ズ</t>
    </rPh>
    <phoneticPr fontId="42"/>
  </si>
  <si>
    <t>D-2は経常修繕の費用を記載すること。なお、基本的には各年度34,000千円±20％での提案を想定しているが、それよりも低い金額での提案がある場合はその金額を記載すること。</t>
    <rPh sb="4" eb="8">
      <t>ケイジョウシュウゼン</t>
    </rPh>
    <rPh sb="9" eb="11">
      <t>ヒヨウ</t>
    </rPh>
    <rPh sb="12" eb="14">
      <t>キサイ</t>
    </rPh>
    <rPh sb="22" eb="25">
      <t>キホンテキ</t>
    </rPh>
    <rPh sb="27" eb="30">
      <t>カクネンド</t>
    </rPh>
    <rPh sb="36" eb="37">
      <t>チ</t>
    </rPh>
    <rPh sb="37" eb="38">
      <t>エン</t>
    </rPh>
    <rPh sb="44" eb="46">
      <t>テイアン</t>
    </rPh>
    <rPh sb="47" eb="49">
      <t>ソウテイ</t>
    </rPh>
    <rPh sb="60" eb="61">
      <t>ヒク</t>
    </rPh>
    <rPh sb="62" eb="64">
      <t>キンガク</t>
    </rPh>
    <rPh sb="66" eb="68">
      <t>テイアン</t>
    </rPh>
    <rPh sb="71" eb="73">
      <t>バアイ</t>
    </rPh>
    <rPh sb="76" eb="78">
      <t>キンガク</t>
    </rPh>
    <rPh sb="79" eb="81">
      <t>キサイ</t>
    </rPh>
    <phoneticPr fontId="7"/>
  </si>
  <si>
    <t>※　入札説明書等で付保を求めていない保険についても追加で付保する提案がある場合は、その保険の内容についても記載すること。</t>
    <rPh sb="2" eb="7">
      <t>ニュウサツセツメイショ</t>
    </rPh>
    <rPh sb="7" eb="8">
      <t>トウ</t>
    </rPh>
    <rPh sb="9" eb="11">
      <t>フホ</t>
    </rPh>
    <rPh sb="12" eb="13">
      <t>モト</t>
    </rPh>
    <rPh sb="18" eb="20">
      <t>ホケン</t>
    </rPh>
    <rPh sb="25" eb="27">
      <t>ツイカ</t>
    </rPh>
    <rPh sb="28" eb="30">
      <t>フホ</t>
    </rPh>
    <rPh sb="32" eb="34">
      <t>テイアン</t>
    </rPh>
    <rPh sb="37" eb="39">
      <t>バアイ</t>
    </rPh>
    <rPh sb="43" eb="45">
      <t>ホケン</t>
    </rPh>
    <rPh sb="46" eb="48">
      <t>ナイヨウ</t>
    </rPh>
    <rPh sb="53" eb="55">
      <t>キサイ</t>
    </rPh>
    <phoneticPr fontId="7"/>
  </si>
  <si>
    <t>（様式1-3）</t>
    <rPh sb="1" eb="3">
      <t>ヨウシキ</t>
    </rPh>
    <phoneticPr fontId="27"/>
  </si>
  <si>
    <t>※　経常修繕の合計は10年間で必ず340,000千円以下とし、各年度においては34,000千円±20％（27,200千円～40,800千円）以内となっていることを確認すること。</t>
    <rPh sb="2" eb="6">
      <t>ケイジョウシュウゼン</t>
    </rPh>
    <rPh sb="7" eb="9">
      <t>ゴウケイ</t>
    </rPh>
    <rPh sb="12" eb="14">
      <t>ネンカン</t>
    </rPh>
    <rPh sb="15" eb="16">
      <t>カナラ</t>
    </rPh>
    <rPh sb="24" eb="25">
      <t>チ</t>
    </rPh>
    <rPh sb="25" eb="26">
      <t>エン</t>
    </rPh>
    <rPh sb="26" eb="28">
      <t>イカ</t>
    </rPh>
    <rPh sb="31" eb="32">
      <t>カク</t>
    </rPh>
    <rPh sb="32" eb="34">
      <t>ネンド</t>
    </rPh>
    <rPh sb="45" eb="46">
      <t>チ</t>
    </rPh>
    <rPh sb="46" eb="47">
      <t>エン</t>
    </rPh>
    <rPh sb="58" eb="59">
      <t>チ</t>
    </rPh>
    <rPh sb="59" eb="60">
      <t>エン</t>
    </rPh>
    <rPh sb="67" eb="68">
      <t>チ</t>
    </rPh>
    <rPh sb="68" eb="69">
      <t>エン</t>
    </rPh>
    <rPh sb="70" eb="72">
      <t>イナイ</t>
    </rPh>
    <rPh sb="81" eb="83">
      <t>カクニン</t>
    </rPh>
    <phoneticPr fontId="7"/>
  </si>
  <si>
    <t>1．本様式には、給食提供に影響を及ぼさない施設機能を維持することを考慮した場合の修繕計画として、様式6-3➂で記載した経常修繕上限額を超える分を記載すること。</t>
    <rPh sb="2" eb="5">
      <t>ホンヨウシキ</t>
    </rPh>
    <rPh sb="48" eb="50">
      <t>ヨウシキ</t>
    </rPh>
    <rPh sb="55" eb="57">
      <t>キサイ</t>
    </rPh>
    <rPh sb="59" eb="66">
      <t>ケイジョウシュウゼンジョウゲンガク</t>
    </rPh>
    <rPh sb="72" eb="74">
      <t>キサイ</t>
    </rPh>
    <phoneticPr fontId="27"/>
  </si>
  <si>
    <t>2．工事種別は変更しないこと。</t>
    <rPh sb="2" eb="4">
      <t>コウジ</t>
    </rPh>
    <rPh sb="4" eb="6">
      <t>シュベツ</t>
    </rPh>
    <rPh sb="7" eb="9">
      <t>ヘンコウ</t>
    </rPh>
    <phoneticPr fontId="42"/>
  </si>
  <si>
    <t>3．「区分」「種別・部材」「内容等」は記載例及び「令和5年度版　建築物のライフサイクルコスト第1版（監修：国土交通省大臣官房官庁営繕部、発行：一般財団法人建築保全センター）」を参考に可能な限り細分化し具体的に記載すること。なお、厨房設備は機器ごとに計画すること。</t>
    <rPh sb="3" eb="5">
      <t>クブン</t>
    </rPh>
    <rPh sb="7" eb="9">
      <t>シュベツ</t>
    </rPh>
    <rPh sb="10" eb="12">
      <t>ブザイ</t>
    </rPh>
    <rPh sb="14" eb="16">
      <t>ナイヨウ</t>
    </rPh>
    <rPh sb="16" eb="17">
      <t>トウ</t>
    </rPh>
    <rPh sb="19" eb="23">
      <t>キサイレイオヨ</t>
    </rPh>
    <rPh sb="25" eb="27">
      <t>レイワ</t>
    </rPh>
    <rPh sb="88" eb="90">
      <t>サンコウ</t>
    </rPh>
    <rPh sb="105" eb="108">
      <t>グタイテキ</t>
    </rPh>
    <rPh sb="109" eb="111">
      <t>キサイ</t>
    </rPh>
    <rPh sb="114" eb="118">
      <t>チュウボウセツビ</t>
    </rPh>
    <rPh sb="119" eb="121">
      <t>キキ</t>
    </rPh>
    <rPh sb="124" eb="126">
      <t>ケイカク</t>
    </rPh>
    <phoneticPr fontId="42"/>
  </si>
  <si>
    <t>4．項目数は適宜追加すること。</t>
    <phoneticPr fontId="7"/>
  </si>
  <si>
    <t>5．実際の業務を行うにあたっては細分化した各工種に対する概算数量・概算額に基づく長期修繕計画書を作成し、実績に基づき年度更新すること。</t>
    <phoneticPr fontId="7"/>
  </si>
  <si>
    <t>5．事業終了後の参考資料となるため、経常修繕上限額の考え方はふまえずに作成すること。また、『様式6－5維持管理費内訳書』には費用を反映しないこと。</t>
    <rPh sb="2" eb="7">
      <t>ジギョウシュウリョウゴ</t>
    </rPh>
    <rPh sb="8" eb="12">
      <t>サンコウシリョウ</t>
    </rPh>
    <rPh sb="18" eb="25">
      <t>ケイジョウシュウゼンジョウゲンガク</t>
    </rPh>
    <rPh sb="26" eb="27">
      <t>カンガ</t>
    </rPh>
    <rPh sb="28" eb="29">
      <t>カタ</t>
    </rPh>
    <rPh sb="35" eb="37">
      <t>サクセイ</t>
    </rPh>
    <rPh sb="46" eb="48">
      <t>ヨウシキ</t>
    </rPh>
    <rPh sb="51" eb="56">
      <t>イジカンリヒ</t>
    </rPh>
    <rPh sb="56" eb="59">
      <t>ウチワケショ</t>
    </rPh>
    <rPh sb="62" eb="64">
      <t>ヒヨウ</t>
    </rPh>
    <rPh sb="65" eb="67">
      <t>ハンエイ</t>
    </rPh>
    <phoneticPr fontId="7"/>
  </si>
  <si>
    <t>３．消耗品費</t>
    <rPh sb="2" eb="5">
      <t>ショウモウヒン</t>
    </rPh>
    <rPh sb="5" eb="6">
      <t>ヒ</t>
    </rPh>
    <phoneticPr fontId="7"/>
  </si>
  <si>
    <t>４．保険料</t>
    <rPh sb="2" eb="5">
      <t>ホケンリョウ</t>
    </rPh>
    <phoneticPr fontId="7"/>
  </si>
  <si>
    <t>５．その他費用</t>
    <rPh sb="4" eb="5">
      <t>タ</t>
    </rPh>
    <rPh sb="5" eb="7">
      <t>ヒヨウ</t>
    </rPh>
    <phoneticPr fontId="7"/>
  </si>
  <si>
    <t>D-1は計画修繕の費用を記載すること。その際に様式6-3③の長期修繕計画の計画修繕費と整合させること。</t>
    <rPh sb="4" eb="6">
      <t>ケイカク</t>
    </rPh>
    <rPh sb="6" eb="8">
      <t>シュウゼン</t>
    </rPh>
    <rPh sb="9" eb="11">
      <t>ヒヨウ</t>
    </rPh>
    <rPh sb="12" eb="14">
      <t>キサイ</t>
    </rPh>
    <rPh sb="21" eb="22">
      <t>サイ</t>
    </rPh>
    <rPh sb="23" eb="25">
      <t>ヨウシキ</t>
    </rPh>
    <rPh sb="30" eb="36">
      <t>チョウキシュウゼンケイカク</t>
    </rPh>
    <rPh sb="37" eb="42">
      <t>ケイカクシュウゼンヒ</t>
    </rPh>
    <rPh sb="43" eb="45">
      <t>セイゴウ</t>
    </rPh>
    <phoneticPr fontId="7"/>
  </si>
  <si>
    <t>D-2の経常修繕は総額が340,000千円に満たない計画とすることは可であるが、その場合、実際の業務時に当該年度の修繕費が提案金額を超過した場合でも事業期間総額340,000千円までは事業者の負担とする。</t>
    <rPh sb="4" eb="8">
      <t>ケイジョウシュウゼン</t>
    </rPh>
    <phoneticPr fontId="7"/>
  </si>
  <si>
    <t>他の様式と関連のある項目の数値は、整合に留意すること。特に、様式5-7、様式6-5との整合に留意すること。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43" eb="45">
      <t>セイゴウ</t>
    </rPh>
    <rPh sb="46" eb="48">
      <t>リュウイ</t>
    </rPh>
    <phoneticPr fontId="27"/>
  </si>
  <si>
    <t>緊急修繕</t>
    <phoneticPr fontId="7"/>
  </si>
  <si>
    <t>緊急修繕</t>
    <rPh sb="0" eb="4">
      <t>キンキュウシュウゼン</t>
    </rPh>
    <phoneticPr fontId="7"/>
  </si>
  <si>
    <t>経常修繕費（緊急修繕）　小計⑥</t>
    <rPh sb="6" eb="10">
      <t>キンキュウシュウゼン</t>
    </rPh>
    <phoneticPr fontId="7"/>
  </si>
  <si>
    <t>経常修繕費（経常修繕上限額内）（②＋③＋④＋⑤＋⑥）　合計⑦</t>
    <rPh sb="0" eb="2">
      <t>ケイジョウ</t>
    </rPh>
    <rPh sb="2" eb="4">
      <t>シュウゼン</t>
    </rPh>
    <rPh sb="4" eb="5">
      <t>ヒ</t>
    </rPh>
    <rPh sb="6" eb="8">
      <t>ケイジョウ</t>
    </rPh>
    <rPh sb="8" eb="10">
      <t>シュウゼン</t>
    </rPh>
    <rPh sb="10" eb="12">
      <t>ジョウゲン</t>
    </rPh>
    <rPh sb="12" eb="13">
      <t>ガク</t>
    </rPh>
    <rPh sb="13" eb="14">
      <t>ナイ</t>
    </rPh>
    <rPh sb="27" eb="29">
      <t>ゴウケイ</t>
    </rPh>
    <phoneticPr fontId="7"/>
  </si>
  <si>
    <t>修繕費（事業者負担分）（①＋⑦）　合計⑧</t>
    <rPh sb="0" eb="3">
      <t>シュウゼンヒ</t>
    </rPh>
    <rPh sb="4" eb="7">
      <t>ジギョウシャ</t>
    </rPh>
    <rPh sb="7" eb="9">
      <t>フタン</t>
    </rPh>
    <rPh sb="9" eb="10">
      <t>ブン</t>
    </rPh>
    <rPh sb="17" eb="19">
      <t>ゴウケイ</t>
    </rPh>
    <phoneticPr fontId="7"/>
  </si>
  <si>
    <t>※　他の様式における「修繕費」については、「経常修繕費（経常修繕上限額以内）⑦」又は「修繕費（事業者負担分）　合計⑧」の数字を用いること。</t>
    <rPh sb="2" eb="3">
      <t>タ</t>
    </rPh>
    <rPh sb="4" eb="6">
      <t>ヨウシキ</t>
    </rPh>
    <rPh sb="11" eb="13">
      <t>シュウゼン</t>
    </rPh>
    <rPh sb="13" eb="14">
      <t>ヒ</t>
    </rPh>
    <rPh sb="22" eb="27">
      <t>ケイジョウシュウゼンヒ</t>
    </rPh>
    <rPh sb="28" eb="32">
      <t>ケイジョウシュウゼン</t>
    </rPh>
    <rPh sb="32" eb="37">
      <t>ジョウゲンガクイナイ</t>
    </rPh>
    <rPh sb="40" eb="41">
      <t>マタ</t>
    </rPh>
    <rPh sb="43" eb="45">
      <t>シュウゼン</t>
    </rPh>
    <rPh sb="45" eb="46">
      <t>ヒ</t>
    </rPh>
    <rPh sb="47" eb="50">
      <t>ジギョウシャ</t>
    </rPh>
    <rPh sb="50" eb="52">
      <t>フタン</t>
    </rPh>
    <rPh sb="52" eb="53">
      <t>ブン</t>
    </rPh>
    <rPh sb="55" eb="57">
      <t>ゴウケイ</t>
    </rPh>
    <rPh sb="60" eb="62">
      <t>スウジ</t>
    </rPh>
    <rPh sb="63" eb="64">
      <t>モチ</t>
    </rPh>
    <phoneticPr fontId="27"/>
  </si>
  <si>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27"/>
  </si>
  <si>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27"/>
  </si>
  <si>
    <t xml:space="preserve">※　資料８「計画修繕一覧表」に記載のない追加の修繕・改修・更新工事の提案を行う場合は、適宜行を追加して記載すること。 </t>
    <rPh sb="20" eb="22">
      <t>ツイカ</t>
    </rPh>
    <phoneticPr fontId="7"/>
  </si>
  <si>
    <t>調理棟</t>
    <rPh sb="0" eb="2">
      <t>チョウリ</t>
    </rPh>
    <rPh sb="2" eb="3">
      <t>トウ</t>
    </rPh>
    <phoneticPr fontId="7"/>
  </si>
  <si>
    <r>
      <t>長期修繕計画書（事業期間中</t>
    </r>
    <r>
      <rPr>
        <b/>
        <sz val="18"/>
        <color rgb="FFFF0000"/>
        <rFont val="ＭＳ Ｐゴシック"/>
        <family val="3"/>
        <charset val="128"/>
      </rPr>
      <t>　</t>
    </r>
    <r>
      <rPr>
        <b/>
        <sz val="18"/>
        <color rgb="FF0000FF"/>
        <rFont val="ＭＳ Ｐゴシック"/>
        <family val="3"/>
        <charset val="128"/>
      </rPr>
      <t>経常修繕上限額内</t>
    </r>
    <r>
      <rPr>
        <b/>
        <sz val="18"/>
        <rFont val="ＭＳ Ｐゴシック"/>
        <family val="3"/>
        <charset val="128"/>
      </rPr>
      <t>）</t>
    </r>
    <rPh sb="0" eb="2">
      <t>チョウキ</t>
    </rPh>
    <rPh sb="2" eb="4">
      <t>シュウゼン</t>
    </rPh>
    <rPh sb="4" eb="6">
      <t>ケイカク</t>
    </rPh>
    <rPh sb="6" eb="7">
      <t>ショ</t>
    </rPh>
    <rPh sb="8" eb="10">
      <t>ジギョウ</t>
    </rPh>
    <rPh sb="10" eb="13">
      <t>キカンチュウ</t>
    </rPh>
    <rPh sb="14" eb="16">
      <t>ケイジョウ</t>
    </rPh>
    <rPh sb="16" eb="18">
      <t>シュウゼン</t>
    </rPh>
    <rPh sb="18" eb="21">
      <t>ジョウゲンガク</t>
    </rPh>
    <rPh sb="21" eb="22">
      <t>ウチ</t>
    </rPh>
    <phoneticPr fontId="27"/>
  </si>
  <si>
    <r>
      <t>長期修繕計画書（事業期間中　</t>
    </r>
    <r>
      <rPr>
        <b/>
        <sz val="18"/>
        <color rgb="FF0000FF"/>
        <rFont val="ＭＳ Ｐゴシック"/>
        <family val="3"/>
        <charset val="128"/>
      </rPr>
      <t>経常修繕上限額を超える分</t>
    </r>
    <r>
      <rPr>
        <b/>
        <sz val="18"/>
        <rFont val="ＭＳ Ｐゴシック"/>
        <family val="3"/>
        <charset val="128"/>
      </rPr>
      <t>）</t>
    </r>
    <rPh sb="0" eb="2">
      <t>チョウキ</t>
    </rPh>
    <rPh sb="2" eb="4">
      <t>シュウゼン</t>
    </rPh>
    <rPh sb="4" eb="6">
      <t>ケイカク</t>
    </rPh>
    <rPh sb="6" eb="7">
      <t>ショ</t>
    </rPh>
    <rPh sb="8" eb="10">
      <t>ジギョウ</t>
    </rPh>
    <rPh sb="10" eb="13">
      <t>キカンチュウ</t>
    </rPh>
    <rPh sb="14" eb="16">
      <t>ケイジョウ</t>
    </rPh>
    <rPh sb="16" eb="18">
      <t>シュウゼン</t>
    </rPh>
    <rPh sb="18" eb="21">
      <t>ジョウゲンガク</t>
    </rPh>
    <rPh sb="22" eb="23">
      <t>コ</t>
    </rPh>
    <rPh sb="25" eb="26">
      <t>ブン</t>
    </rPh>
    <phoneticPr fontId="27"/>
  </si>
  <si>
    <r>
      <t>※　ＥＩＲＲは出資金に対する配当の内部収益率とする。</t>
    </r>
    <r>
      <rPr>
        <sz val="9"/>
        <color rgb="FF0000FF"/>
        <rFont val="ＭＳ Ｐ明朝"/>
        <family val="1"/>
        <charset val="128"/>
      </rPr>
      <t>なお、出資金の金額を欄外など本様式内のどこかで記載すること。</t>
    </r>
    <rPh sb="29" eb="32">
      <t>シュッシキン</t>
    </rPh>
    <rPh sb="33" eb="35">
      <t>キンガク</t>
    </rPh>
    <rPh sb="36" eb="38">
      <t>ランガイ</t>
    </rPh>
    <rPh sb="40" eb="44">
      <t>ホンヨウシキナイ</t>
    </rPh>
    <rPh sb="49" eb="51">
      <t>キサイ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</si>
</sst>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
    <numFmt numFmtId="177" formatCode="#,##0;\-#,##0;&quot;-&quot;"/>
    <numFmt numFmtId="178" formatCode="#,##0.000;[Red]\-#,##0.000"/>
    <numFmt numFmtId="179" formatCode="#,##0.0000;[Red]\-#,##0.0000"/>
    <numFmt numFmtId="180" formatCode="0_ "/>
    <numFmt numFmtId="181" formatCode="[$-411]ggge&quot;年&quot;m&quot;月&quot;d&quot;日&quot;;@"/>
  </numFmts>
  <fonts count="81"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ゴシック"/>
      <family val="3"/>
      <charset val="128"/>
    </font>
    <font>
      <sz val="10"/>
      <name val="ＭＳ 明朝"/>
      <family val="1"/>
      <charset val="128"/>
    </font>
    <font>
      <sz val="18"/>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9"/>
      <name val="ＭＳ 明朝"/>
      <family val="1"/>
      <charset val="128"/>
    </font>
    <font>
      <sz val="10.5"/>
      <name val="ＭＳ ゴシック"/>
      <family val="3"/>
      <charset val="128"/>
    </font>
    <font>
      <sz val="9"/>
      <name val="ＭＳ Ｐゴシック"/>
      <family val="3"/>
      <charset val="128"/>
    </font>
    <font>
      <sz val="12"/>
      <name val="ＭＳ 明朝"/>
      <family val="1"/>
      <charset val="128"/>
    </font>
    <font>
      <sz val="6"/>
      <name val="ＭＳ Ｐゴシック"/>
      <family val="3"/>
      <charset val="128"/>
    </font>
    <font>
      <i/>
      <sz val="8"/>
      <name val="ＭＳ Ｐゴシック"/>
      <family val="3"/>
      <charset val="128"/>
    </font>
    <font>
      <sz val="8"/>
      <name val="ＭＳ Ｐゴシック"/>
      <family val="3"/>
      <charset val="128"/>
    </font>
    <font>
      <sz val="9"/>
      <color indexed="9"/>
      <name val="ＭＳ Ｐゴシック"/>
      <family val="3"/>
      <charset val="128"/>
    </font>
    <font>
      <sz val="6"/>
      <name val="ＭＳ 明朝"/>
      <family val="1"/>
      <charset val="128"/>
    </font>
    <font>
      <b/>
      <sz val="11"/>
      <name val="ＭＳ Ｐゴシック"/>
      <family val="3"/>
      <charset val="128"/>
    </font>
    <font>
      <i/>
      <sz val="9"/>
      <name val="ＭＳ Ｐゴシック"/>
      <family val="3"/>
      <charset val="128"/>
    </font>
    <font>
      <b/>
      <sz val="9"/>
      <name val="ＭＳ Ｐゴシック"/>
      <family val="3"/>
      <charset val="128"/>
    </font>
    <font>
      <sz val="9"/>
      <name val="ＭＳ Ｐ明朝"/>
      <family val="1"/>
      <charset val="128"/>
    </font>
    <font>
      <sz val="11"/>
      <name val="ＭＳ ゴシック"/>
      <family val="3"/>
      <charset val="128"/>
    </font>
    <font>
      <sz val="28"/>
      <name val="ＭＳ ゴシック"/>
      <family val="3"/>
      <charset val="128"/>
    </font>
    <font>
      <sz val="14"/>
      <name val="ＭＳ ゴシック"/>
      <family val="3"/>
      <charset val="128"/>
    </font>
    <font>
      <sz val="20"/>
      <name val="ＭＳ 明朝"/>
      <family val="1"/>
      <charset val="128"/>
    </font>
    <font>
      <sz val="22"/>
      <name val="ＭＳ ゴシック"/>
      <family val="3"/>
      <charset val="128"/>
    </font>
    <font>
      <sz val="10"/>
      <name val="ＭＳ Ｐゴシック"/>
      <family val="3"/>
      <charset val="128"/>
    </font>
    <font>
      <sz val="6"/>
      <name val="ＭＳ Ｐゴシック"/>
      <family val="2"/>
      <charset val="128"/>
      <scheme val="minor"/>
    </font>
    <font>
      <b/>
      <sz val="18"/>
      <name val="ＭＳ Ｐゴシック"/>
      <family val="3"/>
      <charset val="128"/>
    </font>
    <font>
      <sz val="12"/>
      <name val="ＭＳ ゴシック"/>
      <family val="3"/>
      <charset val="128"/>
    </font>
    <font>
      <sz val="9"/>
      <name val="ＭＳ ゴシック"/>
      <family val="3"/>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name val="ＭＳ 明朝"/>
      <family val="1"/>
      <charset val="128"/>
    </font>
    <font>
      <sz val="10.5"/>
      <name val="ＭＳ Ｐゴシック"/>
      <family val="3"/>
      <charset val="128"/>
    </font>
    <font>
      <b/>
      <sz val="12"/>
      <name val="ＭＳ 明朝"/>
      <family val="1"/>
      <charset val="128"/>
    </font>
    <font>
      <u/>
      <sz val="11"/>
      <color theme="10"/>
      <name val="ＭＳ Ｐゴシック"/>
      <family val="3"/>
      <charset val="128"/>
    </font>
    <font>
      <u/>
      <sz val="11"/>
      <color theme="10"/>
      <name val="ＭＳ 明朝"/>
      <family val="1"/>
      <charset val="128"/>
    </font>
    <font>
      <sz val="10.5"/>
      <color indexed="10"/>
      <name val="ＭＳ Ｐゴシック"/>
      <family val="3"/>
      <charset val="128"/>
    </font>
    <font>
      <sz val="10"/>
      <color rgb="FFFF0000"/>
      <name val="ＭＳ 明朝"/>
      <family val="1"/>
      <charset val="128"/>
    </font>
    <font>
      <sz val="11"/>
      <color theme="1"/>
      <name val="ＭＳ Ｐゴシック"/>
      <family val="2"/>
      <scheme val="minor"/>
    </font>
    <font>
      <sz val="8"/>
      <name val="ＭＳ 明朝"/>
      <family val="1"/>
      <charset val="128"/>
    </font>
    <font>
      <b/>
      <sz val="10"/>
      <name val="ＭＳ 明朝"/>
      <family val="1"/>
      <charset val="128"/>
    </font>
    <font>
      <sz val="10"/>
      <name val="ＭＳ Ｐ明朝"/>
      <family val="1"/>
      <charset val="128"/>
    </font>
    <font>
      <sz val="10"/>
      <color rgb="FF000000"/>
      <name val="ＭＳ Ｐ明朝"/>
      <family val="1"/>
      <charset val="128"/>
    </font>
    <font>
      <b/>
      <sz val="16"/>
      <name val="ＭＳ ゴシック"/>
      <family val="3"/>
      <charset val="128"/>
    </font>
    <font>
      <sz val="10"/>
      <color rgb="FFFF0000"/>
      <name val="ＭＳ Ｐ明朝"/>
      <family val="1"/>
      <charset val="128"/>
    </font>
    <font>
      <sz val="11"/>
      <color rgb="FFFF0000"/>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b/>
      <u/>
      <sz val="9"/>
      <name val="ＭＳ 明朝"/>
      <family val="1"/>
      <charset val="128"/>
    </font>
    <font>
      <sz val="9"/>
      <color rgb="FFFF0000"/>
      <name val="ＭＳ 明朝"/>
      <family val="1"/>
      <charset val="128"/>
    </font>
    <font>
      <b/>
      <sz val="18"/>
      <color rgb="FFFF0000"/>
      <name val="ＭＳ Ｐゴシック"/>
      <family val="3"/>
      <charset val="128"/>
    </font>
    <font>
      <sz val="11"/>
      <color rgb="FFFF9999"/>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sz val="20"/>
      <color theme="1"/>
      <name val="ＭＳ Ｐゴシック"/>
      <family val="3"/>
      <charset val="128"/>
      <scheme val="minor"/>
    </font>
    <font>
      <sz val="9"/>
      <color rgb="FF0000FF"/>
      <name val="ＭＳ 明朝"/>
      <family val="1"/>
      <charset val="128"/>
    </font>
    <font>
      <b/>
      <sz val="18"/>
      <color rgb="FF0000FF"/>
      <name val="ＭＳ Ｐゴシック"/>
      <family val="3"/>
      <charset val="128"/>
    </font>
    <font>
      <sz val="10"/>
      <color rgb="FF0000FF"/>
      <name val="ＭＳ 明朝"/>
      <family val="1"/>
      <charset val="128"/>
    </font>
    <font>
      <sz val="9"/>
      <color rgb="FF0000FF"/>
      <name val="ＭＳ Ｐゴシック"/>
      <family val="3"/>
      <charset val="128"/>
    </font>
    <font>
      <sz val="9"/>
      <color rgb="FF0000FF"/>
      <name val="ＭＳ Ｐ明朝"/>
      <family val="1"/>
      <charset val="128"/>
    </font>
  </fonts>
  <fills count="14">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9D9D9"/>
        <bgColor indexed="64"/>
      </patternFill>
    </fill>
    <fill>
      <patternFill patternType="solid">
        <fgColor theme="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9999"/>
        <bgColor indexed="64"/>
      </patternFill>
    </fill>
    <fill>
      <patternFill patternType="solid">
        <fgColor theme="4" tint="0.79998168889431442"/>
        <bgColor indexed="64"/>
      </patternFill>
    </fill>
  </fills>
  <borders count="1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thin">
        <color indexed="64"/>
      </top>
      <bottom/>
      <diagonal/>
    </border>
    <border>
      <left/>
      <right/>
      <top/>
      <bottom style="thin">
        <color indexed="64"/>
      </bottom>
      <diagonal/>
    </border>
    <border>
      <left/>
      <right/>
      <top/>
      <bottom style="hair">
        <color indexed="64"/>
      </bottom>
      <diagonal/>
    </border>
    <border>
      <left style="thin">
        <color indexed="64"/>
      </left>
      <right style="thin">
        <color indexed="64"/>
      </right>
      <top/>
      <bottom style="double">
        <color indexed="64"/>
      </bottom>
      <diagonal/>
    </border>
    <border>
      <left style="thin">
        <color indexed="64"/>
      </left>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dashed">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top style="medium">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bottom style="double">
        <color indexed="64"/>
      </bottom>
      <diagonal/>
    </border>
    <border>
      <left style="hair">
        <color indexed="64"/>
      </left>
      <right/>
      <top style="thin">
        <color indexed="64"/>
      </top>
      <bottom/>
      <diagonal/>
    </border>
    <border>
      <left style="hair">
        <color indexed="64"/>
      </left>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auto="1"/>
      </right>
      <top style="hair">
        <color auto="1"/>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hair">
        <color indexed="64"/>
      </left>
      <right style="hair">
        <color indexed="64"/>
      </right>
      <top style="double">
        <color indexed="64"/>
      </top>
      <bottom style="thin">
        <color indexed="64"/>
      </bottom>
      <diagonal/>
    </border>
    <border>
      <left style="thin">
        <color indexed="64"/>
      </left>
      <right/>
      <top style="hair">
        <color auto="1"/>
      </top>
      <bottom style="medium">
        <color indexed="64"/>
      </bottom>
      <diagonal/>
    </border>
  </borders>
  <cellStyleXfs count="38">
    <xf numFmtId="0" fontId="0" fillId="0" borderId="0"/>
    <xf numFmtId="177" fontId="11" fillId="0" borderId="0" applyFill="0" applyBorder="0" applyAlignment="0"/>
    <xf numFmtId="0" fontId="12" fillId="0" borderId="0">
      <alignment horizontal="left"/>
    </xf>
    <xf numFmtId="0" fontId="13" fillId="0" borderId="1" applyNumberFormat="0" applyAlignment="0" applyProtection="0">
      <alignment horizontal="left" vertical="center"/>
    </xf>
    <xf numFmtId="0" fontId="13" fillId="0" borderId="2">
      <alignment horizontal="left" vertical="center"/>
    </xf>
    <xf numFmtId="0" fontId="14" fillId="0" borderId="0"/>
    <xf numFmtId="4" fontId="12" fillId="0" borderId="0">
      <alignment horizontal="right"/>
    </xf>
    <xf numFmtId="4" fontId="15" fillId="0" borderId="0">
      <alignment horizontal="right"/>
    </xf>
    <xf numFmtId="0" fontId="16" fillId="0" borderId="0">
      <alignment horizontal="left"/>
    </xf>
    <xf numFmtId="0" fontId="17" fillId="0" borderId="0">
      <alignment horizontal="center"/>
    </xf>
    <xf numFmtId="176" fontId="19" fillId="0" borderId="3" applyFill="0">
      <alignment horizontal="right"/>
    </xf>
    <xf numFmtId="3" fontId="13" fillId="0" borderId="4" applyFill="0" applyBorder="0">
      <alignment horizontal="right"/>
    </xf>
    <xf numFmtId="3" fontId="20" fillId="0" borderId="5" applyBorder="0">
      <alignment horizontal="right"/>
    </xf>
    <xf numFmtId="3" fontId="21" fillId="0" borderId="6" applyBorder="0">
      <alignment horizontal="right"/>
    </xf>
    <xf numFmtId="0" fontId="18" fillId="0" borderId="0">
      <alignment vertical="center"/>
    </xf>
    <xf numFmtId="1" fontId="22" fillId="0" borderId="0">
      <alignment vertical="center"/>
    </xf>
    <xf numFmtId="38" fontId="18" fillId="0" borderId="0" applyFont="0" applyFill="0" applyBorder="0" applyAlignment="0" applyProtection="0"/>
    <xf numFmtId="0" fontId="18" fillId="0" borderId="0"/>
    <xf numFmtId="9" fontId="18" fillId="0" borderId="0" applyFont="0" applyFill="0" applyBorder="0" applyAlignment="0" applyProtection="0"/>
    <xf numFmtId="0" fontId="6" fillId="0" borderId="0"/>
    <xf numFmtId="0" fontId="6" fillId="0" borderId="0"/>
    <xf numFmtId="38" fontId="6" fillId="0" borderId="0" applyFont="0" applyFill="0" applyBorder="0" applyAlignment="0" applyProtection="0"/>
    <xf numFmtId="38" fontId="18" fillId="0" borderId="0" applyFont="0" applyFill="0" applyBorder="0" applyAlignment="0" applyProtection="0">
      <alignment vertical="center"/>
    </xf>
    <xf numFmtId="0" fontId="36" fillId="0" borderId="0"/>
    <xf numFmtId="0" fontId="18" fillId="0" borderId="0"/>
    <xf numFmtId="0" fontId="18" fillId="0" borderId="0"/>
    <xf numFmtId="0" fontId="5" fillId="0" borderId="0">
      <alignment vertical="center"/>
    </xf>
    <xf numFmtId="0" fontId="18" fillId="0" borderId="0"/>
    <xf numFmtId="38" fontId="6" fillId="0" borderId="0" applyFont="0" applyFill="0" applyBorder="0" applyAlignment="0" applyProtection="0"/>
    <xf numFmtId="0" fontId="4" fillId="0" borderId="0">
      <alignment vertical="center"/>
    </xf>
    <xf numFmtId="0" fontId="53" fillId="0" borderId="0" applyNumberFormat="0" applyFill="0" applyBorder="0" applyAlignment="0" applyProtection="0"/>
    <xf numFmtId="38" fontId="6" fillId="0" borderId="0" applyFont="0" applyFill="0" applyBorder="0" applyAlignment="0" applyProtection="0">
      <alignment vertical="center"/>
    </xf>
    <xf numFmtId="0" fontId="57" fillId="0" borderId="0"/>
    <xf numFmtId="0" fontId="18"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869">
    <xf numFmtId="0" fontId="0" fillId="0" borderId="0" xfId="0"/>
    <xf numFmtId="0" fontId="24" fillId="0" borderId="0" xfId="0" applyFont="1"/>
    <xf numFmtId="0" fontId="6" fillId="0" borderId="0" xfId="19"/>
    <xf numFmtId="0" fontId="8" fillId="0" borderId="32" xfId="19" applyFont="1" applyBorder="1" applyAlignment="1">
      <alignment vertical="center"/>
    </xf>
    <xf numFmtId="0" fontId="8" fillId="0" borderId="39" xfId="19" applyFont="1" applyBorder="1" applyAlignment="1">
      <alignment vertical="center"/>
    </xf>
    <xf numFmtId="0" fontId="8" fillId="0" borderId="40" xfId="19" applyFont="1" applyBorder="1" applyAlignment="1">
      <alignment vertical="center"/>
    </xf>
    <xf numFmtId="0" fontId="8" fillId="0" borderId="32" xfId="19" applyFont="1" applyBorder="1" applyAlignment="1">
      <alignment horizontal="center" vertical="center"/>
    </xf>
    <xf numFmtId="0" fontId="8" fillId="0" borderId="31" xfId="19" applyFont="1" applyBorder="1" applyAlignment="1">
      <alignment horizontal="center" vertical="center"/>
    </xf>
    <xf numFmtId="0" fontId="8" fillId="0" borderId="13" xfId="19" applyFont="1" applyBorder="1" applyAlignment="1">
      <alignment vertical="center"/>
    </xf>
    <xf numFmtId="0" fontId="8" fillId="0" borderId="22" xfId="19" applyFont="1" applyBorder="1" applyAlignment="1">
      <alignment vertical="center"/>
    </xf>
    <xf numFmtId="0" fontId="8" fillId="0" borderId="2" xfId="19" applyFont="1" applyBorder="1" applyAlignment="1">
      <alignment vertical="center"/>
    </xf>
    <xf numFmtId="0" fontId="8" fillId="0" borderId="23" xfId="19" applyFont="1" applyBorder="1" applyAlignment="1">
      <alignment vertical="center"/>
    </xf>
    <xf numFmtId="0" fontId="8" fillId="0" borderId="21" xfId="19" applyFont="1" applyBorder="1" applyAlignment="1">
      <alignment vertical="center"/>
    </xf>
    <xf numFmtId="0" fontId="8" fillId="0" borderId="14" xfId="19" applyFont="1" applyBorder="1" applyAlignment="1">
      <alignment vertical="center"/>
    </xf>
    <xf numFmtId="0" fontId="8" fillId="0" borderId="19" xfId="19" applyFont="1" applyBorder="1" applyAlignment="1">
      <alignment vertical="center"/>
    </xf>
    <xf numFmtId="0" fontId="8" fillId="0" borderId="15" xfId="19" applyFont="1" applyBorder="1" applyAlignment="1">
      <alignment vertical="center"/>
    </xf>
    <xf numFmtId="0" fontId="8" fillId="0" borderId="20" xfId="19" applyFont="1" applyBorder="1" applyAlignment="1">
      <alignment vertical="center"/>
    </xf>
    <xf numFmtId="0" fontId="8" fillId="0" borderId="0" xfId="19" applyFont="1"/>
    <xf numFmtId="0" fontId="25" fillId="0" borderId="0" xfId="20" applyFont="1"/>
    <xf numFmtId="0" fontId="25" fillId="0" borderId="13" xfId="20" applyFont="1" applyBorder="1"/>
    <xf numFmtId="0" fontId="25" fillId="0" borderId="26" xfId="20" applyFont="1" applyBorder="1"/>
    <xf numFmtId="0" fontId="25" fillId="0" borderId="18" xfId="20" applyFont="1" applyBorder="1"/>
    <xf numFmtId="38" fontId="33" fillId="0" borderId="46" xfId="21" applyFont="1" applyBorder="1"/>
    <xf numFmtId="38" fontId="33" fillId="0" borderId="47" xfId="21" applyFont="1" applyBorder="1"/>
    <xf numFmtId="0" fontId="25" fillId="0" borderId="10" xfId="20" applyFont="1" applyBorder="1"/>
    <xf numFmtId="0" fontId="25" fillId="0" borderId="48" xfId="20" applyFont="1" applyBorder="1"/>
    <xf numFmtId="0" fontId="25" fillId="0" borderId="8" xfId="20" applyFont="1" applyBorder="1"/>
    <xf numFmtId="0" fontId="25" fillId="0" borderId="24" xfId="20" applyFont="1" applyBorder="1"/>
    <xf numFmtId="38" fontId="33" fillId="0" borderId="49" xfId="21" applyFont="1" applyBorder="1"/>
    <xf numFmtId="38" fontId="33" fillId="0" borderId="50" xfId="21" applyFont="1" applyBorder="1"/>
    <xf numFmtId="38" fontId="33" fillId="0" borderId="51" xfId="21" applyFont="1" applyBorder="1"/>
    <xf numFmtId="0" fontId="25" fillId="0" borderId="52" xfId="20" applyFont="1" applyBorder="1"/>
    <xf numFmtId="0" fontId="25" fillId="0" borderId="50" xfId="20" applyFont="1" applyBorder="1"/>
    <xf numFmtId="0" fontId="25" fillId="0" borderId="53" xfId="20" applyFont="1" applyBorder="1"/>
    <xf numFmtId="38" fontId="33" fillId="0" borderId="54" xfId="21" applyFont="1" applyBorder="1"/>
    <xf numFmtId="38" fontId="33" fillId="0" borderId="55" xfId="21" applyFont="1" applyBorder="1"/>
    <xf numFmtId="0" fontId="25" fillId="0" borderId="11" xfId="20" applyFont="1" applyBorder="1"/>
    <xf numFmtId="0" fontId="25" fillId="0" borderId="56" xfId="20" applyFont="1" applyBorder="1"/>
    <xf numFmtId="0" fontId="25" fillId="0" borderId="57" xfId="20" applyFont="1" applyBorder="1"/>
    <xf numFmtId="0" fontId="25" fillId="0" borderId="58" xfId="20" applyFont="1" applyBorder="1"/>
    <xf numFmtId="38" fontId="33" fillId="0" borderId="59" xfId="21" applyFont="1" applyBorder="1"/>
    <xf numFmtId="38" fontId="33" fillId="0" borderId="57" xfId="21" applyFont="1" applyBorder="1"/>
    <xf numFmtId="38" fontId="33" fillId="0" borderId="60" xfId="21" applyFont="1" applyBorder="1"/>
    <xf numFmtId="38" fontId="33" fillId="0" borderId="61" xfId="21" applyFont="1" applyBorder="1"/>
    <xf numFmtId="38" fontId="33" fillId="0" borderId="62" xfId="21" applyFont="1" applyBorder="1"/>
    <xf numFmtId="9" fontId="25" fillId="0" borderId="52" xfId="20" applyNumberFormat="1" applyFont="1" applyBorder="1"/>
    <xf numFmtId="9" fontId="25" fillId="0" borderId="0" xfId="20" applyNumberFormat="1" applyFont="1"/>
    <xf numFmtId="0" fontId="25" fillId="0" borderId="64" xfId="20" applyFont="1" applyBorder="1"/>
    <xf numFmtId="0" fontId="25" fillId="0" borderId="12" xfId="20" applyFont="1" applyBorder="1"/>
    <xf numFmtId="38" fontId="33" fillId="0" borderId="65" xfId="21" applyFont="1" applyBorder="1"/>
    <xf numFmtId="0" fontId="25" fillId="0" borderId="47" xfId="20" applyFont="1" applyBorder="1"/>
    <xf numFmtId="0" fontId="25" fillId="0" borderId="51" xfId="20" applyFont="1" applyBorder="1"/>
    <xf numFmtId="0" fontId="25" fillId="0" borderId="66" xfId="20" applyFont="1" applyBorder="1"/>
    <xf numFmtId="0" fontId="25" fillId="0" borderId="67" xfId="20" applyFont="1" applyBorder="1"/>
    <xf numFmtId="38" fontId="33" fillId="0" borderId="68" xfId="21" applyFont="1" applyBorder="1"/>
    <xf numFmtId="38" fontId="33" fillId="0" borderId="69" xfId="21" applyFont="1" applyBorder="1"/>
    <xf numFmtId="38" fontId="33" fillId="0" borderId="70" xfId="21" applyFont="1" applyBorder="1"/>
    <xf numFmtId="0" fontId="25" fillId="0" borderId="32" xfId="20" applyFont="1" applyBorder="1"/>
    <xf numFmtId="0" fontId="25" fillId="0" borderId="71" xfId="20" applyFont="1" applyBorder="1"/>
    <xf numFmtId="38" fontId="33" fillId="0" borderId="72" xfId="21" applyFont="1" applyBorder="1"/>
    <xf numFmtId="38" fontId="33" fillId="0" borderId="73" xfId="21" applyFont="1" applyBorder="1"/>
    <xf numFmtId="38" fontId="33" fillId="0" borderId="74" xfId="21" applyFont="1" applyBorder="1"/>
    <xf numFmtId="38" fontId="33" fillId="0" borderId="75" xfId="21" applyFont="1" applyBorder="1"/>
    <xf numFmtId="38" fontId="33" fillId="0" borderId="76" xfId="21" applyFont="1" applyBorder="1"/>
    <xf numFmtId="38" fontId="33" fillId="0" borderId="77" xfId="21" applyFont="1" applyBorder="1"/>
    <xf numFmtId="0" fontId="25" fillId="0" borderId="16" xfId="20" applyFont="1" applyBorder="1"/>
    <xf numFmtId="0" fontId="25" fillId="0" borderId="17" xfId="20" applyFont="1" applyBorder="1"/>
    <xf numFmtId="38" fontId="33" fillId="0" borderId="78" xfId="21" applyFont="1" applyBorder="1"/>
    <xf numFmtId="38" fontId="33" fillId="0" borderId="79" xfId="21" applyFont="1" applyBorder="1"/>
    <xf numFmtId="38" fontId="33" fillId="0" borderId="80" xfId="21" applyFont="1" applyBorder="1"/>
    <xf numFmtId="0" fontId="25" fillId="0" borderId="20" xfId="20" applyFont="1" applyBorder="1"/>
    <xf numFmtId="38" fontId="33" fillId="0" borderId="81" xfId="21" applyFont="1" applyBorder="1"/>
    <xf numFmtId="38" fontId="33" fillId="0" borderId="82" xfId="21" applyFont="1" applyBorder="1"/>
    <xf numFmtId="38" fontId="33" fillId="0" borderId="83" xfId="21" applyFont="1" applyBorder="1"/>
    <xf numFmtId="0" fontId="25" fillId="0" borderId="22" xfId="20" applyFont="1" applyBorder="1"/>
    <xf numFmtId="0" fontId="25" fillId="0" borderId="23" xfId="20" applyFont="1" applyBorder="1"/>
    <xf numFmtId="38" fontId="33" fillId="0" borderId="84" xfId="21" applyFont="1" applyBorder="1"/>
    <xf numFmtId="38" fontId="33" fillId="0" borderId="85" xfId="21" applyFont="1" applyBorder="1"/>
    <xf numFmtId="38" fontId="33" fillId="0" borderId="86" xfId="21" applyFont="1" applyBorder="1"/>
    <xf numFmtId="0" fontId="25" fillId="0" borderId="36" xfId="20" applyFont="1" applyBorder="1"/>
    <xf numFmtId="0" fontId="25" fillId="0" borderId="33" xfId="20" applyFont="1" applyBorder="1"/>
    <xf numFmtId="0" fontId="25" fillId="0" borderId="27" xfId="20" applyFont="1" applyBorder="1"/>
    <xf numFmtId="178" fontId="25" fillId="0" borderId="0" xfId="20" applyNumberFormat="1" applyFont="1"/>
    <xf numFmtId="179" fontId="25" fillId="0" borderId="0" xfId="20" applyNumberFormat="1" applyFont="1"/>
    <xf numFmtId="40" fontId="25" fillId="0" borderId="0" xfId="20" applyNumberFormat="1" applyFont="1"/>
    <xf numFmtId="38" fontId="25" fillId="0" borderId="0" xfId="20" applyNumberFormat="1" applyFont="1"/>
    <xf numFmtId="0" fontId="25" fillId="0" borderId="0" xfId="20" applyFont="1" applyAlignment="1">
      <alignment horizontal="center" vertical="center" wrapText="1"/>
    </xf>
    <xf numFmtId="0" fontId="25" fillId="0" borderId="55" xfId="20" applyFont="1" applyBorder="1"/>
    <xf numFmtId="0" fontId="35" fillId="0" borderId="0" xfId="20" quotePrefix="1" applyFont="1" applyAlignment="1">
      <alignment horizontal="left"/>
    </xf>
    <xf numFmtId="0" fontId="18" fillId="4" borderId="0" xfId="14" applyFill="1">
      <alignment vertical="center"/>
    </xf>
    <xf numFmtId="0" fontId="36" fillId="4" borderId="0" xfId="14" applyFont="1" applyFill="1" applyAlignment="1">
      <alignment horizontal="right" vertical="center"/>
    </xf>
    <xf numFmtId="0" fontId="18" fillId="0" borderId="0" xfId="14">
      <alignment vertical="center"/>
    </xf>
    <xf numFmtId="0" fontId="18" fillId="4" borderId="0" xfId="14" applyFill="1" applyAlignment="1">
      <alignment horizontal="right" vertical="center"/>
    </xf>
    <xf numFmtId="0" fontId="8" fillId="4" borderId="0" xfId="14" applyFont="1" applyFill="1" applyAlignment="1">
      <alignment horizontal="right" vertical="center"/>
    </xf>
    <xf numFmtId="0" fontId="8" fillId="4" borderId="0" xfId="14" applyFont="1" applyFill="1">
      <alignment vertical="center"/>
    </xf>
    <xf numFmtId="0" fontId="8" fillId="0" borderId="0" xfId="14" applyFont="1">
      <alignment vertical="center"/>
    </xf>
    <xf numFmtId="0" fontId="8" fillId="4" borderId="9" xfId="23" applyFont="1" applyFill="1" applyBorder="1" applyAlignment="1">
      <alignment horizontal="justify" vertical="center" wrapText="1"/>
    </xf>
    <xf numFmtId="0" fontId="8" fillId="4" borderId="106" xfId="23" applyFont="1" applyFill="1" applyBorder="1" applyAlignment="1">
      <alignment horizontal="justify" vertical="center" wrapText="1"/>
    </xf>
    <xf numFmtId="0" fontId="8" fillId="4" borderId="13" xfId="23" applyFont="1" applyFill="1" applyBorder="1" applyAlignment="1">
      <alignment horizontal="justify" vertical="center" wrapText="1"/>
    </xf>
    <xf numFmtId="0" fontId="8" fillId="4" borderId="107" xfId="23" applyFont="1" applyFill="1" applyBorder="1" applyAlignment="1">
      <alignment horizontal="justify" vertical="center" wrapText="1"/>
    </xf>
    <xf numFmtId="0" fontId="8" fillId="4" borderId="108" xfId="23" applyFont="1" applyFill="1" applyBorder="1" applyAlignment="1">
      <alignment horizontal="left" vertical="center" wrapText="1"/>
    </xf>
    <xf numFmtId="0" fontId="8" fillId="4" borderId="27" xfId="23" applyFont="1" applyFill="1" applyBorder="1" applyAlignment="1">
      <alignment horizontal="justify" vertical="center" wrapText="1"/>
    </xf>
    <xf numFmtId="0" fontId="8" fillId="4" borderId="19" xfId="23" applyFont="1" applyFill="1" applyBorder="1" applyAlignment="1">
      <alignment horizontal="justify" vertical="center" wrapText="1"/>
    </xf>
    <xf numFmtId="0" fontId="8" fillId="4" borderId="109" xfId="23" applyFont="1" applyFill="1" applyBorder="1" applyAlignment="1">
      <alignment horizontal="justify" vertical="center" wrapText="1"/>
    </xf>
    <xf numFmtId="0" fontId="8" fillId="4" borderId="105" xfId="23" applyFont="1" applyFill="1" applyBorder="1" applyAlignment="1">
      <alignment horizontal="justify" vertical="center" wrapText="1"/>
    </xf>
    <xf numFmtId="0" fontId="8" fillId="4" borderId="9" xfId="23" applyFont="1" applyFill="1" applyBorder="1" applyAlignment="1">
      <alignment horizontal="right" vertical="center" wrapText="1"/>
    </xf>
    <xf numFmtId="0" fontId="8" fillId="4" borderId="110" xfId="23" applyFont="1" applyFill="1" applyBorder="1" applyAlignment="1">
      <alignment horizontal="justify" vertical="center" wrapText="1"/>
    </xf>
    <xf numFmtId="0" fontId="8" fillId="4" borderId="27" xfId="23" applyFont="1" applyFill="1" applyBorder="1" applyAlignment="1">
      <alignment vertical="center" wrapText="1"/>
    </xf>
    <xf numFmtId="0" fontId="8" fillId="4" borderId="27" xfId="23" applyFont="1" applyFill="1" applyBorder="1" applyAlignment="1">
      <alignment horizontal="right" vertical="center" wrapText="1"/>
    </xf>
    <xf numFmtId="0" fontId="8" fillId="4" borderId="110" xfId="23" applyFont="1" applyFill="1" applyBorder="1" applyAlignment="1">
      <alignment vertical="center" wrapText="1"/>
    </xf>
    <xf numFmtId="0" fontId="8" fillId="4" borderId="2" xfId="23" applyFont="1" applyFill="1" applyBorder="1" applyAlignment="1">
      <alignment horizontal="right" vertical="center" wrapText="1"/>
    </xf>
    <xf numFmtId="0" fontId="8" fillId="4" borderId="112" xfId="23" applyFont="1" applyFill="1" applyBorder="1" applyAlignment="1">
      <alignment horizontal="right" vertical="center" wrapText="1"/>
    </xf>
    <xf numFmtId="0" fontId="8" fillId="4" borderId="2" xfId="23" applyFont="1" applyFill="1" applyBorder="1" applyAlignment="1">
      <alignment horizontal="justify" vertical="center" wrapText="1"/>
    </xf>
    <xf numFmtId="0" fontId="8" fillId="4" borderId="113" xfId="23" applyFont="1" applyFill="1" applyBorder="1" applyAlignment="1">
      <alignment horizontal="justify" vertical="center" wrapText="1"/>
    </xf>
    <xf numFmtId="0" fontId="8" fillId="4" borderId="114" xfId="23" applyFont="1" applyFill="1" applyBorder="1" applyAlignment="1">
      <alignment vertical="center" wrapText="1"/>
    </xf>
    <xf numFmtId="0" fontId="8" fillId="4" borderId="108" xfId="23" applyFont="1" applyFill="1" applyBorder="1" applyAlignment="1">
      <alignment horizontal="right" vertical="center" wrapText="1"/>
    </xf>
    <xf numFmtId="0" fontId="18" fillId="0" borderId="114" xfId="14" applyBorder="1" applyAlignment="1">
      <alignment vertical="center" wrapText="1"/>
    </xf>
    <xf numFmtId="0" fontId="18" fillId="0" borderId="110" xfId="14" applyBorder="1" applyAlignment="1">
      <alignment vertical="center" wrapText="1"/>
    </xf>
    <xf numFmtId="0" fontId="18" fillId="0" borderId="108" xfId="14" applyBorder="1" applyAlignment="1">
      <alignment vertical="center" wrapText="1"/>
    </xf>
    <xf numFmtId="0" fontId="18" fillId="0" borderId="27" xfId="14" applyBorder="1" applyAlignment="1">
      <alignment horizontal="justify" vertical="center" wrapText="1"/>
    </xf>
    <xf numFmtId="0" fontId="8" fillId="4" borderId="42" xfId="23" applyFont="1" applyFill="1" applyBorder="1" applyAlignment="1">
      <alignment horizontal="justify" vertical="center" wrapText="1"/>
    </xf>
    <xf numFmtId="0" fontId="8" fillId="4" borderId="22" xfId="23" applyFont="1" applyFill="1" applyBorder="1" applyAlignment="1">
      <alignment horizontal="justify" vertical="center" wrapText="1"/>
    </xf>
    <xf numFmtId="0" fontId="8" fillId="4" borderId="45" xfId="23" applyFont="1" applyFill="1" applyBorder="1" applyAlignment="1">
      <alignment horizontal="justify" vertical="center" wrapText="1"/>
    </xf>
    <xf numFmtId="0" fontId="18" fillId="0" borderId="22" xfId="14" applyBorder="1" applyAlignment="1">
      <alignment horizontal="justify" vertical="center" wrapText="1"/>
    </xf>
    <xf numFmtId="0" fontId="8" fillId="4" borderId="115" xfId="23" applyFont="1" applyFill="1" applyBorder="1" applyAlignment="1">
      <alignment horizontal="justify" vertical="center" wrapText="1"/>
    </xf>
    <xf numFmtId="0" fontId="8" fillId="4" borderId="88" xfId="14" applyFont="1" applyFill="1" applyBorder="1" applyAlignment="1">
      <alignment horizontal="center" vertical="center"/>
    </xf>
    <xf numFmtId="0" fontId="8" fillId="4" borderId="89" xfId="14" applyFont="1" applyFill="1" applyBorder="1" applyAlignment="1">
      <alignment horizontal="center" vertical="center"/>
    </xf>
    <xf numFmtId="0" fontId="8" fillId="4" borderId="102" xfId="14" applyFont="1" applyFill="1" applyBorder="1" applyAlignment="1">
      <alignment horizontal="center" vertical="center"/>
    </xf>
    <xf numFmtId="0" fontId="8" fillId="4" borderId="106" xfId="23" applyFont="1" applyFill="1" applyBorder="1" applyAlignment="1">
      <alignment horizontal="right" vertical="center" wrapText="1"/>
    </xf>
    <xf numFmtId="0" fontId="8" fillId="4" borderId="14" xfId="23" applyFont="1" applyFill="1" applyBorder="1" applyAlignment="1">
      <alignment horizontal="justify" vertical="center" wrapText="1"/>
    </xf>
    <xf numFmtId="0" fontId="8" fillId="4" borderId="99" xfId="14" applyFont="1" applyFill="1" applyBorder="1" applyAlignment="1">
      <alignment horizontal="center" vertical="center"/>
    </xf>
    <xf numFmtId="0" fontId="8" fillId="4" borderId="1" xfId="14" applyFont="1" applyFill="1" applyBorder="1" applyAlignment="1">
      <alignment horizontal="center" vertical="center"/>
    </xf>
    <xf numFmtId="0" fontId="8" fillId="4" borderId="90" xfId="14" applyFont="1" applyFill="1" applyBorder="1" applyAlignment="1">
      <alignment horizontal="center" vertical="center"/>
    </xf>
    <xf numFmtId="0" fontId="8" fillId="4" borderId="100" xfId="14" applyFont="1" applyFill="1" applyBorder="1" applyAlignment="1">
      <alignment horizontal="center" vertical="center"/>
    </xf>
    <xf numFmtId="0" fontId="8" fillId="4" borderId="0" xfId="23" applyFont="1" applyFill="1" applyAlignment="1">
      <alignment horizontal="justify" wrapText="1"/>
    </xf>
    <xf numFmtId="0" fontId="8" fillId="4" borderId="0" xfId="14" applyFont="1" applyFill="1" applyAlignment="1">
      <alignment horizontal="center" vertical="top"/>
    </xf>
    <xf numFmtId="0" fontId="8" fillId="4" borderId="0" xfId="14" applyFont="1" applyFill="1" applyAlignment="1">
      <alignment vertical="top"/>
    </xf>
    <xf numFmtId="0" fontId="38" fillId="4" borderId="0" xfId="14" applyFont="1" applyFill="1" applyAlignment="1">
      <alignment horizontal="center" vertical="center"/>
    </xf>
    <xf numFmtId="0" fontId="39" fillId="4" borderId="0" xfId="14" applyFont="1" applyFill="1">
      <alignment vertical="center"/>
    </xf>
    <xf numFmtId="0" fontId="8" fillId="4" borderId="0" xfId="24" applyFont="1" applyFill="1" applyAlignment="1">
      <alignment horizontal="left" vertical="top"/>
    </xf>
    <xf numFmtId="3" fontId="8" fillId="4" borderId="0" xfId="22" applyNumberFormat="1" applyFont="1" applyFill="1" applyBorder="1" applyAlignment="1">
      <alignment horizontal="left" vertical="top"/>
    </xf>
    <xf numFmtId="0" fontId="18" fillId="4" borderId="0" xfId="14" applyFill="1" applyAlignment="1">
      <alignment vertical="top"/>
    </xf>
    <xf numFmtId="3" fontId="26" fillId="4" borderId="0" xfId="22" applyNumberFormat="1" applyFont="1" applyFill="1" applyBorder="1" applyAlignment="1">
      <alignment horizontal="left" vertical="top"/>
    </xf>
    <xf numFmtId="0" fontId="18" fillId="0" borderId="0" xfId="14" applyAlignment="1">
      <alignment horizontal="left" vertical="center"/>
    </xf>
    <xf numFmtId="3" fontId="8" fillId="4" borderId="0" xfId="22" applyNumberFormat="1" applyFont="1" applyFill="1" applyAlignment="1">
      <alignment horizontal="left" vertical="top"/>
    </xf>
    <xf numFmtId="3" fontId="8" fillId="4" borderId="0" xfId="22" applyNumberFormat="1" applyFont="1" applyFill="1" applyAlignment="1">
      <alignment horizontal="left" vertical="top" wrapText="1"/>
    </xf>
    <xf numFmtId="0" fontId="25" fillId="0" borderId="37" xfId="20" applyFont="1" applyBorder="1"/>
    <xf numFmtId="0" fontId="25" fillId="0" borderId="34" xfId="20" applyFont="1" applyBorder="1"/>
    <xf numFmtId="38" fontId="33" fillId="0" borderId="118" xfId="21" applyFont="1" applyBorder="1"/>
    <xf numFmtId="0" fontId="29" fillId="0" borderId="27" xfId="20" applyFont="1" applyBorder="1" applyAlignment="1">
      <alignment horizontal="right"/>
    </xf>
    <xf numFmtId="38" fontId="33" fillId="0" borderId="21" xfId="21" applyFont="1" applyBorder="1"/>
    <xf numFmtId="0" fontId="25" fillId="5" borderId="20" xfId="20" applyFont="1" applyFill="1" applyBorder="1"/>
    <xf numFmtId="0" fontId="25" fillId="5" borderId="19" xfId="20" applyFont="1" applyFill="1" applyBorder="1"/>
    <xf numFmtId="0" fontId="25" fillId="5" borderId="84" xfId="20" applyFont="1" applyFill="1" applyBorder="1" applyAlignment="1">
      <alignment horizontal="center"/>
    </xf>
    <xf numFmtId="0" fontId="25" fillId="5" borderId="85" xfId="20" applyFont="1" applyFill="1" applyBorder="1" applyAlignment="1">
      <alignment horizontal="center"/>
    </xf>
    <xf numFmtId="0" fontId="25" fillId="5" borderId="125" xfId="20" applyFont="1" applyFill="1" applyBorder="1" applyAlignment="1">
      <alignment horizontal="center"/>
    </xf>
    <xf numFmtId="0" fontId="25" fillId="5" borderId="27" xfId="20" applyFont="1" applyFill="1" applyBorder="1"/>
    <xf numFmtId="0" fontId="25" fillId="5" borderId="21" xfId="20" applyFont="1" applyFill="1" applyBorder="1"/>
    <xf numFmtId="0" fontId="25" fillId="5" borderId="22" xfId="20" applyFont="1" applyFill="1" applyBorder="1"/>
    <xf numFmtId="0" fontId="25" fillId="5" borderId="21" xfId="20" applyFont="1" applyFill="1" applyBorder="1" applyAlignment="1">
      <alignment horizontal="center"/>
    </xf>
    <xf numFmtId="0" fontId="25" fillId="0" borderId="123" xfId="20" applyFont="1" applyBorder="1"/>
    <xf numFmtId="0" fontId="25" fillId="0" borderId="40" xfId="20" applyFont="1" applyBorder="1"/>
    <xf numFmtId="0" fontId="25" fillId="0" borderId="126" xfId="20" applyFont="1" applyBorder="1"/>
    <xf numFmtId="38" fontId="0" fillId="0" borderId="0" xfId="22" applyFont="1">
      <alignment vertical="center"/>
    </xf>
    <xf numFmtId="38" fontId="0" fillId="0" borderId="0" xfId="22" applyFont="1" applyAlignment="1">
      <alignment horizontal="right" vertical="center"/>
    </xf>
    <xf numFmtId="0" fontId="6" fillId="2" borderId="0" xfId="19" applyFill="1"/>
    <xf numFmtId="0" fontId="10" fillId="2" borderId="0" xfId="19" applyFont="1" applyFill="1"/>
    <xf numFmtId="0" fontId="24" fillId="2" borderId="0" xfId="0" applyFont="1" applyFill="1" applyAlignment="1">
      <alignment horizontal="right"/>
    </xf>
    <xf numFmtId="0" fontId="8" fillId="2" borderId="0" xfId="19" applyFont="1" applyFill="1" applyAlignment="1">
      <alignment horizontal="right"/>
    </xf>
    <xf numFmtId="0" fontId="8" fillId="2" borderId="13" xfId="19" applyFont="1" applyFill="1" applyBorder="1" applyAlignment="1">
      <alignment vertical="center"/>
    </xf>
    <xf numFmtId="0" fontId="8" fillId="2" borderId="22" xfId="19" applyFont="1" applyFill="1" applyBorder="1" applyAlignment="1">
      <alignment vertical="center"/>
    </xf>
    <xf numFmtId="0" fontId="8" fillId="2" borderId="2" xfId="19" applyFont="1" applyFill="1" applyBorder="1" applyAlignment="1">
      <alignment vertical="center"/>
    </xf>
    <xf numFmtId="0" fontId="8" fillId="2" borderId="23" xfId="19" applyFont="1" applyFill="1" applyBorder="1" applyAlignment="1">
      <alignment vertical="center"/>
    </xf>
    <xf numFmtId="0" fontId="8" fillId="2" borderId="29" xfId="19" applyFont="1" applyFill="1" applyBorder="1" applyAlignment="1">
      <alignment vertical="center"/>
    </xf>
    <xf numFmtId="0" fontId="8" fillId="2" borderId="16" xfId="19" applyFont="1" applyFill="1" applyBorder="1" applyAlignment="1">
      <alignment vertical="center"/>
    </xf>
    <xf numFmtId="0" fontId="8" fillId="2" borderId="35" xfId="19" applyFont="1" applyFill="1" applyBorder="1" applyAlignment="1">
      <alignment vertical="center"/>
    </xf>
    <xf numFmtId="0" fontId="8" fillId="2" borderId="17" xfId="19" applyFont="1" applyFill="1" applyBorder="1" applyAlignment="1">
      <alignment vertical="center"/>
    </xf>
    <xf numFmtId="0" fontId="8" fillId="2" borderId="0" xfId="19" applyFont="1" applyFill="1"/>
    <xf numFmtId="0" fontId="23" fillId="2" borderId="0" xfId="19" applyFont="1" applyFill="1" applyAlignment="1">
      <alignment vertical="top"/>
    </xf>
    <xf numFmtId="0" fontId="23" fillId="2" borderId="0" xfId="19" applyFont="1" applyFill="1" applyAlignment="1">
      <alignment horizontal="left" vertical="top"/>
    </xf>
    <xf numFmtId="0" fontId="23" fillId="2" borderId="0" xfId="19" applyFont="1" applyFill="1"/>
    <xf numFmtId="0" fontId="25" fillId="2" borderId="0" xfId="20" applyFont="1" applyFill="1"/>
    <xf numFmtId="0" fontId="25" fillId="2" borderId="0" xfId="20" applyFont="1" applyFill="1" applyAlignment="1">
      <alignment horizontal="center"/>
    </xf>
    <xf numFmtId="0" fontId="35" fillId="2" borderId="0" xfId="20" applyFont="1" applyFill="1"/>
    <xf numFmtId="0" fontId="35" fillId="2" borderId="0" xfId="20" quotePrefix="1" applyFont="1" applyFill="1" applyAlignment="1">
      <alignment horizontal="left"/>
    </xf>
    <xf numFmtId="0" fontId="25" fillId="2" borderId="30" xfId="20" applyFont="1" applyFill="1" applyBorder="1"/>
    <xf numFmtId="0" fontId="25" fillId="2" borderId="28" xfId="20" applyFont="1" applyFill="1" applyBorder="1"/>
    <xf numFmtId="0" fontId="25" fillId="2" borderId="91" xfId="20" applyFont="1" applyFill="1" applyBorder="1"/>
    <xf numFmtId="38" fontId="33" fillId="2" borderId="46" xfId="21" applyFont="1" applyFill="1" applyBorder="1"/>
    <xf numFmtId="38" fontId="33" fillId="2" borderId="47" xfId="21" applyFont="1" applyFill="1" applyBorder="1"/>
    <xf numFmtId="38" fontId="33" fillId="2" borderId="120" xfId="21" applyFont="1" applyFill="1" applyBorder="1"/>
    <xf numFmtId="0" fontId="25" fillId="2" borderId="7" xfId="20" applyFont="1" applyFill="1" applyBorder="1"/>
    <xf numFmtId="0" fontId="25" fillId="2" borderId="8" xfId="20" applyFont="1" applyFill="1" applyBorder="1"/>
    <xf numFmtId="0" fontId="25" fillId="2" borderId="12" xfId="20" applyFont="1" applyFill="1" applyBorder="1"/>
    <xf numFmtId="38" fontId="33" fillId="2" borderId="49" xfId="21" applyFont="1" applyFill="1" applyBorder="1"/>
    <xf numFmtId="38" fontId="33" fillId="2" borderId="50" xfId="21" applyFont="1" applyFill="1" applyBorder="1"/>
    <xf numFmtId="38" fontId="33" fillId="2" borderId="51" xfId="21" applyFont="1" applyFill="1" applyBorder="1"/>
    <xf numFmtId="38" fontId="33" fillId="2" borderId="53" xfId="21" applyFont="1" applyFill="1" applyBorder="1"/>
    <xf numFmtId="0" fontId="25" fillId="2" borderId="38" xfId="20" applyFont="1" applyFill="1" applyBorder="1"/>
    <xf numFmtId="0" fontId="25" fillId="2" borderId="37" xfId="20" applyFont="1" applyFill="1" applyBorder="1"/>
    <xf numFmtId="0" fontId="25" fillId="2" borderId="34" xfId="20" applyFont="1" applyFill="1" applyBorder="1"/>
    <xf numFmtId="38" fontId="33" fillId="2" borderId="118" xfId="21" applyFont="1" applyFill="1" applyBorder="1"/>
    <xf numFmtId="38" fontId="33" fillId="2" borderId="57" xfId="21" applyFont="1" applyFill="1" applyBorder="1"/>
    <xf numFmtId="38" fontId="33" fillId="2" borderId="59" xfId="21" applyFont="1" applyFill="1" applyBorder="1"/>
    <xf numFmtId="38" fontId="33" fillId="2" borderId="58" xfId="21" applyFont="1" applyFill="1" applyBorder="1"/>
    <xf numFmtId="40" fontId="33" fillId="2" borderId="46" xfId="21" applyNumberFormat="1" applyFont="1" applyFill="1" applyBorder="1"/>
    <xf numFmtId="40" fontId="33" fillId="2" borderId="47" xfId="21" applyNumberFormat="1" applyFont="1" applyFill="1" applyBorder="1"/>
    <xf numFmtId="40" fontId="33" fillId="2" borderId="120" xfId="21" applyNumberFormat="1" applyFont="1" applyFill="1" applyBorder="1"/>
    <xf numFmtId="0" fontId="25" fillId="2" borderId="10" xfId="20" applyFont="1" applyFill="1" applyBorder="1"/>
    <xf numFmtId="0" fontId="25" fillId="2" borderId="71" xfId="20" applyFont="1" applyFill="1" applyBorder="1"/>
    <xf numFmtId="40" fontId="33" fillId="2" borderId="49" xfId="21" applyNumberFormat="1" applyFont="1" applyFill="1" applyBorder="1"/>
    <xf numFmtId="40" fontId="33" fillId="2" borderId="50" xfId="21" applyNumberFormat="1" applyFont="1" applyFill="1" applyBorder="1"/>
    <xf numFmtId="40" fontId="33" fillId="2" borderId="51" xfId="21" applyNumberFormat="1" applyFont="1" applyFill="1" applyBorder="1"/>
    <xf numFmtId="40" fontId="33" fillId="2" borderId="53" xfId="21" applyNumberFormat="1" applyFont="1" applyFill="1" applyBorder="1"/>
    <xf numFmtId="0" fontId="25" fillId="2" borderId="27" xfId="20" applyFont="1" applyFill="1" applyBorder="1"/>
    <xf numFmtId="0" fontId="25" fillId="2" borderId="20" xfId="20" applyFont="1" applyFill="1" applyBorder="1"/>
    <xf numFmtId="40" fontId="33" fillId="2" borderId="118" xfId="21" applyNumberFormat="1" applyFont="1" applyFill="1" applyBorder="1"/>
    <xf numFmtId="40" fontId="33" fillId="2" borderId="57" xfId="21" applyNumberFormat="1" applyFont="1" applyFill="1" applyBorder="1"/>
    <xf numFmtId="40" fontId="33" fillId="2" borderId="59" xfId="21" applyNumberFormat="1" applyFont="1" applyFill="1" applyBorder="1"/>
    <xf numFmtId="40" fontId="33" fillId="2" borderId="58" xfId="21" applyNumberFormat="1" applyFont="1" applyFill="1" applyBorder="1"/>
    <xf numFmtId="40" fontId="33" fillId="2" borderId="0" xfId="21" applyNumberFormat="1" applyFont="1" applyFill="1" applyBorder="1"/>
    <xf numFmtId="0" fontId="26" fillId="2" borderId="0" xfId="20" applyFont="1" applyFill="1" applyAlignment="1">
      <alignment horizontal="left"/>
    </xf>
    <xf numFmtId="0" fontId="28" fillId="2" borderId="0" xfId="20" applyFont="1" applyFill="1"/>
    <xf numFmtId="0" fontId="28" fillId="2" borderId="27" xfId="20" applyFont="1" applyFill="1" applyBorder="1"/>
    <xf numFmtId="0" fontId="28" fillId="2" borderId="27" xfId="20" applyFont="1" applyFill="1" applyBorder="1" applyAlignment="1">
      <alignment horizontal="center"/>
    </xf>
    <xf numFmtId="0" fontId="29" fillId="2" borderId="27" xfId="20" applyFont="1" applyFill="1" applyBorder="1" applyAlignment="1">
      <alignment horizontal="right"/>
    </xf>
    <xf numFmtId="38" fontId="25" fillId="2" borderId="71" xfId="20" applyNumberFormat="1" applyFont="1" applyFill="1" applyBorder="1"/>
    <xf numFmtId="38" fontId="33" fillId="2" borderId="0" xfId="21" applyFont="1" applyFill="1" applyBorder="1"/>
    <xf numFmtId="38" fontId="33" fillId="2" borderId="0" xfId="20" applyNumberFormat="1" applyFont="1" applyFill="1" applyAlignment="1">
      <alignment horizontal="right"/>
    </xf>
    <xf numFmtId="0" fontId="29" fillId="2" borderId="0" xfId="20" applyFont="1" applyFill="1" applyAlignment="1">
      <alignment horizontal="right"/>
    </xf>
    <xf numFmtId="0" fontId="25" fillId="2" borderId="64" xfId="20" applyFont="1" applyFill="1" applyBorder="1"/>
    <xf numFmtId="0" fontId="25" fillId="2" borderId="25" xfId="20" applyFont="1" applyFill="1" applyBorder="1"/>
    <xf numFmtId="0" fontId="25" fillId="2" borderId="55" xfId="20" applyFont="1" applyFill="1" applyBorder="1"/>
    <xf numFmtId="0" fontId="25" fillId="2" borderId="54" xfId="20" applyFont="1" applyFill="1" applyBorder="1"/>
    <xf numFmtId="0" fontId="25" fillId="2" borderId="24" xfId="20" applyFont="1" applyFill="1" applyBorder="1"/>
    <xf numFmtId="0" fontId="25" fillId="2" borderId="51" xfId="20" applyFont="1" applyFill="1" applyBorder="1"/>
    <xf numFmtId="0" fontId="25" fillId="2" borderId="50" xfId="20" applyFont="1" applyFill="1" applyBorder="1"/>
    <xf numFmtId="0" fontId="25" fillId="2" borderId="81" xfId="20" applyFont="1" applyFill="1" applyBorder="1"/>
    <xf numFmtId="0" fontId="25" fillId="2" borderId="56" xfId="20" applyFont="1" applyFill="1" applyBorder="1"/>
    <xf numFmtId="38" fontId="25" fillId="0" borderId="0" xfId="16" applyFont="1" applyFill="1"/>
    <xf numFmtId="0" fontId="36" fillId="0" borderId="0" xfId="27" applyFont="1"/>
    <xf numFmtId="0" fontId="24" fillId="0" borderId="0" xfId="27" applyFont="1"/>
    <xf numFmtId="38" fontId="44" fillId="0" borderId="0" xfId="16" applyFont="1" applyFill="1"/>
    <xf numFmtId="38" fontId="23" fillId="0" borderId="0" xfId="16" applyFont="1" applyFill="1"/>
    <xf numFmtId="38" fontId="23" fillId="0" borderId="0" xfId="16" applyFont="1" applyFill="1" applyAlignment="1"/>
    <xf numFmtId="38" fontId="23" fillId="0" borderId="0" xfId="16" applyFont="1" applyFill="1" applyAlignment="1">
      <alignment horizontal="right"/>
    </xf>
    <xf numFmtId="0" fontId="8" fillId="0" borderId="14" xfId="27" applyFont="1" applyBorder="1" applyAlignment="1">
      <alignment vertical="center" wrapText="1"/>
    </xf>
    <xf numFmtId="0" fontId="8" fillId="0" borderId="11" xfId="27" applyFont="1" applyBorder="1" applyAlignment="1">
      <alignment vertical="center" shrinkToFit="1"/>
    </xf>
    <xf numFmtId="38" fontId="8" fillId="0" borderId="86" xfId="28" applyFont="1" applyFill="1" applyBorder="1" applyAlignment="1">
      <alignment horizontal="right" shrinkToFit="1"/>
    </xf>
    <xf numFmtId="38" fontId="8" fillId="0" borderId="21" xfId="28" applyFont="1" applyFill="1" applyBorder="1" applyAlignment="1">
      <alignment shrinkToFit="1"/>
    </xf>
    <xf numFmtId="0" fontId="8" fillId="0" borderId="11" xfId="27" applyFont="1" applyBorder="1" applyAlignment="1">
      <alignment vertical="center" wrapText="1"/>
    </xf>
    <xf numFmtId="0" fontId="8" fillId="0" borderId="21" xfId="27" applyFont="1" applyBorder="1" applyAlignment="1">
      <alignment vertical="center" shrinkToFit="1"/>
    </xf>
    <xf numFmtId="38" fontId="8" fillId="0" borderId="85" xfId="28" applyFont="1" applyFill="1" applyBorder="1" applyAlignment="1">
      <alignment horizontal="right" shrinkToFit="1"/>
    </xf>
    <xf numFmtId="38" fontId="8" fillId="0" borderId="22" xfId="28" applyFont="1" applyFill="1" applyBorder="1" applyAlignment="1">
      <alignment horizontal="right" shrinkToFit="1"/>
    </xf>
    <xf numFmtId="38" fontId="8" fillId="0" borderId="22" xfId="28" applyFont="1" applyFill="1" applyBorder="1" applyAlignment="1">
      <alignment shrinkToFit="1"/>
    </xf>
    <xf numFmtId="38" fontId="8" fillId="0" borderId="85" xfId="28" applyFont="1" applyFill="1" applyBorder="1" applyAlignment="1">
      <alignment shrinkToFit="1"/>
    </xf>
    <xf numFmtId="0" fontId="8" fillId="0" borderId="22" xfId="27" applyFont="1" applyBorder="1" applyAlignment="1">
      <alignment vertical="center" shrinkToFit="1"/>
    </xf>
    <xf numFmtId="0" fontId="8" fillId="0" borderId="22" xfId="27" applyFont="1" applyBorder="1" applyAlignment="1">
      <alignment vertical="center" wrapText="1" shrinkToFit="1"/>
    </xf>
    <xf numFmtId="0" fontId="8" fillId="0" borderId="10" xfId="27" applyFont="1" applyBorder="1" applyAlignment="1">
      <alignment vertical="center" wrapText="1"/>
    </xf>
    <xf numFmtId="0" fontId="8" fillId="0" borderId="19" xfId="27" applyFont="1" applyBorder="1" applyAlignment="1">
      <alignment vertical="center" shrinkToFit="1"/>
    </xf>
    <xf numFmtId="0" fontId="23" fillId="0" borderId="0" xfId="27" applyFont="1"/>
    <xf numFmtId="38" fontId="29" fillId="0" borderId="0" xfId="16" applyFont="1" applyFill="1"/>
    <xf numFmtId="38" fontId="25" fillId="0" borderId="0" xfId="16" applyFont="1" applyFill="1" applyBorder="1"/>
    <xf numFmtId="0" fontId="8" fillId="4" borderId="0" xfId="23" applyFont="1" applyFill="1" applyAlignment="1">
      <alignment horizontal="justify" vertical="center" wrapText="1"/>
    </xf>
    <xf numFmtId="0" fontId="8" fillId="4" borderId="114" xfId="23" applyFont="1" applyFill="1" applyBorder="1" applyAlignment="1">
      <alignment horizontal="justify" vertical="center" wrapText="1"/>
    </xf>
    <xf numFmtId="0" fontId="8" fillId="4" borderId="0" xfId="23" applyFont="1" applyFill="1" applyAlignment="1">
      <alignment horizontal="center" vertical="center" wrapText="1"/>
    </xf>
    <xf numFmtId="0" fontId="8" fillId="4" borderId="9" xfId="23" applyFont="1" applyFill="1" applyBorder="1" applyAlignment="1">
      <alignment vertical="center" wrapText="1"/>
    </xf>
    <xf numFmtId="0" fontId="8" fillId="4" borderId="0" xfId="23" applyFont="1" applyFill="1" applyAlignment="1">
      <alignment vertical="center" wrapText="1"/>
    </xf>
    <xf numFmtId="0" fontId="8" fillId="4" borderId="71" xfId="23" applyFont="1" applyFill="1" applyBorder="1" applyAlignment="1">
      <alignment horizontal="right" vertical="center" wrapText="1"/>
    </xf>
    <xf numFmtId="0" fontId="8" fillId="4" borderId="140" xfId="23" applyFont="1" applyFill="1" applyBorder="1" applyAlignment="1">
      <alignment horizontal="justify" vertical="center" wrapText="1"/>
    </xf>
    <xf numFmtId="0" fontId="4" fillId="2" borderId="0" xfId="29" applyFill="1">
      <alignment vertical="center"/>
    </xf>
    <xf numFmtId="0" fontId="46" fillId="2" borderId="0" xfId="29" applyFont="1" applyFill="1">
      <alignment vertical="center"/>
    </xf>
    <xf numFmtId="0" fontId="4" fillId="0" borderId="0" xfId="29">
      <alignment vertical="center"/>
    </xf>
    <xf numFmtId="0" fontId="4" fillId="5" borderId="21" xfId="29" applyFill="1" applyBorder="1">
      <alignment vertical="center"/>
    </xf>
    <xf numFmtId="0" fontId="4" fillId="2" borderId="21" xfId="29" applyFill="1" applyBorder="1" applyAlignment="1">
      <alignment horizontal="center" vertical="center"/>
    </xf>
    <xf numFmtId="0" fontId="4" fillId="2" borderId="21" xfId="29" applyFill="1" applyBorder="1">
      <alignment vertical="center"/>
    </xf>
    <xf numFmtId="0" fontId="4" fillId="5" borderId="21" xfId="29" applyFill="1" applyBorder="1" applyAlignment="1">
      <alignment vertical="center" wrapText="1"/>
    </xf>
    <xf numFmtId="0" fontId="49" fillId="2" borderId="71" xfId="29" applyFont="1" applyFill="1" applyBorder="1">
      <alignment vertical="center"/>
    </xf>
    <xf numFmtId="0" fontId="4" fillId="2" borderId="0" xfId="29" applyFill="1" applyAlignment="1">
      <alignment horizontal="right" vertical="center"/>
    </xf>
    <xf numFmtId="0" fontId="35" fillId="2" borderId="0" xfId="20" quotePrefix="1" applyFont="1" applyFill="1" applyAlignment="1">
      <alignment wrapText="1"/>
    </xf>
    <xf numFmtId="0" fontId="8" fillId="4" borderId="26" xfId="23" applyFont="1" applyFill="1" applyBorder="1" applyAlignment="1">
      <alignment horizontal="justify" vertical="center" wrapText="1"/>
    </xf>
    <xf numFmtId="0" fontId="8" fillId="4" borderId="10" xfId="23" applyFont="1" applyFill="1" applyBorder="1" applyAlignment="1">
      <alignment horizontal="justify" vertical="center" wrapText="1"/>
    </xf>
    <xf numFmtId="0" fontId="8" fillId="4" borderId="11" xfId="23" applyFont="1" applyFill="1" applyBorder="1" applyAlignment="1">
      <alignment horizontal="justify" vertical="center" wrapText="1"/>
    </xf>
    <xf numFmtId="0" fontId="8" fillId="4" borderId="143" xfId="23" applyFont="1" applyFill="1" applyBorder="1" applyAlignment="1">
      <alignment horizontal="justify" vertical="center" wrapText="1"/>
    </xf>
    <xf numFmtId="38" fontId="33" fillId="0" borderId="98" xfId="21" applyFont="1" applyBorder="1"/>
    <xf numFmtId="38" fontId="33" fillId="0" borderId="136" xfId="21" applyFont="1" applyBorder="1"/>
    <xf numFmtId="38" fontId="33" fillId="0" borderId="64" xfId="21" applyFont="1" applyBorder="1"/>
    <xf numFmtId="38" fontId="33" fillId="0" borderId="126" xfId="21" applyFont="1" applyBorder="1"/>
    <xf numFmtId="38" fontId="33" fillId="0" borderId="144" xfId="21" applyFont="1" applyBorder="1"/>
    <xf numFmtId="38" fontId="33" fillId="0" borderId="145" xfId="21" applyFont="1" applyBorder="1"/>
    <xf numFmtId="38" fontId="33" fillId="0" borderId="52" xfId="21" applyFont="1" applyBorder="1"/>
    <xf numFmtId="38" fontId="33" fillId="0" borderId="146" xfId="21" applyFont="1" applyBorder="1"/>
    <xf numFmtId="38" fontId="33" fillId="0" borderId="147" xfId="21" applyFont="1" applyBorder="1"/>
    <xf numFmtId="38" fontId="33" fillId="0" borderId="56" xfId="21" applyFont="1" applyBorder="1"/>
    <xf numFmtId="38" fontId="33" fillId="0" borderId="125" xfId="21" applyFont="1" applyBorder="1"/>
    <xf numFmtId="38" fontId="33" fillId="0" borderId="148" xfId="20" applyNumberFormat="1" applyFont="1" applyBorder="1" applyAlignment="1">
      <alignment horizontal="right"/>
    </xf>
    <xf numFmtId="38" fontId="33" fillId="0" borderId="137" xfId="20" applyNumberFormat="1" applyFont="1" applyBorder="1" applyAlignment="1">
      <alignment horizontal="right"/>
    </xf>
    <xf numFmtId="38" fontId="33" fillId="0" borderId="138" xfId="20" applyNumberFormat="1" applyFont="1" applyBorder="1" applyAlignment="1">
      <alignment horizontal="right"/>
    </xf>
    <xf numFmtId="38" fontId="33" fillId="0" borderId="139" xfId="20" applyNumberFormat="1" applyFont="1" applyBorder="1" applyAlignment="1">
      <alignment horizontal="right"/>
    </xf>
    <xf numFmtId="38" fontId="33" fillId="0" borderId="149" xfId="21" applyFont="1" applyBorder="1"/>
    <xf numFmtId="38" fontId="33" fillId="0" borderId="137" xfId="21" applyFont="1" applyBorder="1"/>
    <xf numFmtId="38" fontId="33" fillId="0" borderId="29" xfId="20" applyNumberFormat="1" applyFont="1" applyBorder="1" applyAlignment="1">
      <alignment horizontal="right"/>
    </xf>
    <xf numFmtId="38" fontId="33" fillId="0" borderId="14" xfId="20" applyNumberFormat="1" applyFont="1" applyBorder="1" applyAlignment="1">
      <alignment horizontal="right"/>
    </xf>
    <xf numFmtId="38" fontId="33" fillId="0" borderId="13" xfId="20" applyNumberFormat="1" applyFont="1" applyBorder="1" applyAlignment="1">
      <alignment horizontal="right"/>
    </xf>
    <xf numFmtId="38" fontId="33" fillId="0" borderId="15" xfId="20" applyNumberFormat="1" applyFont="1" applyBorder="1" applyAlignment="1">
      <alignment horizontal="right"/>
    </xf>
    <xf numFmtId="38" fontId="33" fillId="0" borderId="19" xfId="20" applyNumberFormat="1" applyFont="1" applyBorder="1" applyAlignment="1">
      <alignment horizontal="right"/>
    </xf>
    <xf numFmtId="38" fontId="33" fillId="0" borderId="21" xfId="20" applyNumberFormat="1" applyFont="1" applyBorder="1" applyAlignment="1">
      <alignment horizontal="right"/>
    </xf>
    <xf numFmtId="38" fontId="33" fillId="0" borderId="149" xfId="20" applyNumberFormat="1" applyFont="1" applyBorder="1" applyAlignment="1">
      <alignment horizontal="right"/>
    </xf>
    <xf numFmtId="0" fontId="25" fillId="5" borderId="2" xfId="20" applyFont="1" applyFill="1" applyBorder="1"/>
    <xf numFmtId="0" fontId="25" fillId="2" borderId="146" xfId="20" applyFont="1" applyFill="1" applyBorder="1"/>
    <xf numFmtId="0" fontId="25" fillId="2" borderId="136" xfId="20" applyFont="1" applyFill="1" applyBorder="1"/>
    <xf numFmtId="0" fontId="25" fillId="2" borderId="138" xfId="20" applyFont="1" applyFill="1" applyBorder="1" applyAlignment="1">
      <alignment horizontal="center"/>
    </xf>
    <xf numFmtId="0" fontId="25" fillId="2" borderId="137" xfId="20" applyFont="1" applyFill="1" applyBorder="1" applyAlignment="1">
      <alignment horizontal="center"/>
    </xf>
    <xf numFmtId="0" fontId="8" fillId="0" borderId="27" xfId="19" applyFont="1" applyBorder="1" applyAlignment="1">
      <alignment vertical="center"/>
    </xf>
    <xf numFmtId="0" fontId="8" fillId="0" borderId="11" xfId="19" applyFont="1" applyBorder="1" applyAlignment="1">
      <alignment horizontal="center" vertical="center"/>
    </xf>
    <xf numFmtId="0" fontId="8" fillId="0" borderId="19" xfId="19" applyFont="1" applyBorder="1" applyAlignment="1">
      <alignment horizontal="center" vertical="center"/>
    </xf>
    <xf numFmtId="0" fontId="8" fillId="0" borderId="26" xfId="19" applyFont="1" applyBorder="1" applyAlignment="1">
      <alignment vertical="center"/>
    </xf>
    <xf numFmtId="0" fontId="29" fillId="5" borderId="21" xfId="20" applyFont="1" applyFill="1" applyBorder="1" applyAlignment="1">
      <alignment horizontal="center" vertical="center"/>
    </xf>
    <xf numFmtId="0" fontId="8" fillId="4" borderId="27" xfId="23" applyFont="1" applyFill="1" applyBorder="1" applyAlignment="1">
      <alignment horizontal="left" vertical="center" wrapText="1"/>
    </xf>
    <xf numFmtId="0" fontId="50" fillId="0" borderId="0" xfId="17" applyFont="1" applyAlignment="1">
      <alignment horizontal="left" vertical="center"/>
    </xf>
    <xf numFmtId="180" fontId="10" fillId="0" borderId="0" xfId="17" applyNumberFormat="1" applyFont="1"/>
    <xf numFmtId="180" fontId="51" fillId="0" borderId="0" xfId="17" applyNumberFormat="1" applyFont="1"/>
    <xf numFmtId="0" fontId="10" fillId="0" borderId="0" xfId="17" applyFont="1" applyAlignment="1">
      <alignment horizontal="left"/>
    </xf>
    <xf numFmtId="180" fontId="10" fillId="0" borderId="152" xfId="17" applyNumberFormat="1" applyFont="1" applyBorder="1" applyAlignment="1">
      <alignment vertical="center"/>
    </xf>
    <xf numFmtId="180" fontId="10" fillId="0" borderId="53" xfId="17" applyNumberFormat="1" applyFont="1" applyBorder="1" applyAlignment="1">
      <alignment vertical="center"/>
    </xf>
    <xf numFmtId="180" fontId="10" fillId="0" borderId="58" xfId="17" applyNumberFormat="1" applyFont="1" applyBorder="1" applyAlignment="1">
      <alignment vertical="center"/>
    </xf>
    <xf numFmtId="180" fontId="10" fillId="0" borderId="21" xfId="17" applyNumberFormat="1" applyFont="1" applyBorder="1" applyAlignment="1">
      <alignment horizontal="center" vertical="center"/>
    </xf>
    <xf numFmtId="180" fontId="10" fillId="0" borderId="86" xfId="17" applyNumberFormat="1" applyFont="1" applyBorder="1" applyAlignment="1">
      <alignment horizontal="center" vertical="center"/>
    </xf>
    <xf numFmtId="180" fontId="10" fillId="0" borderId="85" xfId="17" applyNumberFormat="1" applyFont="1" applyBorder="1" applyAlignment="1">
      <alignment horizontal="center" vertical="center"/>
    </xf>
    <xf numFmtId="180" fontId="10" fillId="0" borderId="124" xfId="17" applyNumberFormat="1" applyFont="1" applyBorder="1" applyAlignment="1">
      <alignment horizontal="center" vertical="center"/>
    </xf>
    <xf numFmtId="180" fontId="51" fillId="0" borderId="0" xfId="17" applyNumberFormat="1" applyFont="1" applyAlignment="1">
      <alignment horizontal="center" vertical="center"/>
    </xf>
    <xf numFmtId="180" fontId="10" fillId="0" borderId="148" xfId="17" applyNumberFormat="1" applyFont="1" applyBorder="1" applyAlignment="1">
      <alignment horizontal="center"/>
    </xf>
    <xf numFmtId="180" fontId="10" fillId="0" borderId="137" xfId="17" applyNumberFormat="1" applyFont="1" applyBorder="1" applyAlignment="1">
      <alignment horizontal="center"/>
    </xf>
    <xf numFmtId="180" fontId="10" fillId="0" borderId="139" xfId="17" applyNumberFormat="1" applyFont="1" applyBorder="1" applyAlignment="1">
      <alignment horizontal="center"/>
    </xf>
    <xf numFmtId="180" fontId="10" fillId="0" borderId="0" xfId="17" applyNumberFormat="1" applyFont="1" applyAlignment="1">
      <alignment horizontal="left" indent="1"/>
    </xf>
    <xf numFmtId="180" fontId="51" fillId="0" borderId="0" xfId="17" applyNumberFormat="1" applyFont="1" applyAlignment="1">
      <alignment horizontal="left" indent="1"/>
    </xf>
    <xf numFmtId="180" fontId="55" fillId="0" borderId="0" xfId="17" applyNumberFormat="1" applyFont="1" applyAlignment="1">
      <alignment horizontal="left" indent="1"/>
    </xf>
    <xf numFmtId="0" fontId="8" fillId="0" borderId="20" xfId="19" applyFont="1" applyBorder="1" applyAlignment="1">
      <alignment horizontal="center" vertical="center" wrapText="1"/>
    </xf>
    <xf numFmtId="0" fontId="25" fillId="0" borderId="25" xfId="20" applyFont="1" applyBorder="1"/>
    <xf numFmtId="0" fontId="25" fillId="5" borderId="86" xfId="20" applyFont="1" applyFill="1" applyBorder="1" applyAlignment="1">
      <alignment horizontal="center"/>
    </xf>
    <xf numFmtId="0" fontId="25" fillId="0" borderId="73" xfId="20" applyFont="1" applyBorder="1"/>
    <xf numFmtId="0" fontId="25" fillId="0" borderId="136" xfId="20" applyFont="1" applyBorder="1"/>
    <xf numFmtId="0" fontId="25" fillId="0" borderId="150" xfId="20" applyFont="1" applyBorder="1"/>
    <xf numFmtId="0" fontId="25" fillId="2" borderId="84" xfId="20" applyFont="1" applyFill="1" applyBorder="1"/>
    <xf numFmtId="0" fontId="25" fillId="2" borderId="83" xfId="20" applyFont="1" applyFill="1" applyBorder="1"/>
    <xf numFmtId="0" fontId="25" fillId="2" borderId="82" xfId="20" applyFont="1" applyFill="1" applyBorder="1"/>
    <xf numFmtId="0" fontId="25" fillId="2" borderId="19" xfId="20" applyFont="1" applyFill="1" applyBorder="1" applyAlignment="1">
      <alignment horizontal="center"/>
    </xf>
    <xf numFmtId="0" fontId="25" fillId="2" borderId="125" xfId="20" applyFont="1" applyFill="1" applyBorder="1"/>
    <xf numFmtId="0" fontId="25" fillId="2" borderId="2" xfId="20" applyFont="1" applyFill="1" applyBorder="1"/>
    <xf numFmtId="0" fontId="25" fillId="2" borderId="86" xfId="20" applyFont="1" applyFill="1" applyBorder="1"/>
    <xf numFmtId="0" fontId="25" fillId="2" borderId="85" xfId="20" applyFont="1" applyFill="1" applyBorder="1"/>
    <xf numFmtId="180" fontId="10" fillId="0" borderId="120" xfId="17" applyNumberFormat="1" applyFont="1" applyBorder="1" applyAlignment="1">
      <alignment vertical="center" wrapText="1" shrinkToFit="1"/>
    </xf>
    <xf numFmtId="180" fontId="10" fillId="0" borderId="53" xfId="17" applyNumberFormat="1" applyFont="1" applyBorder="1" applyAlignment="1">
      <alignment vertical="center" wrapText="1" shrinkToFit="1"/>
    </xf>
    <xf numFmtId="180" fontId="10" fillId="0" borderId="58" xfId="17" applyNumberFormat="1" applyFont="1" applyBorder="1" applyAlignment="1">
      <alignment vertical="center" wrapText="1" shrinkToFit="1"/>
    </xf>
    <xf numFmtId="180" fontId="10" fillId="0" borderId="46" xfId="17" applyNumberFormat="1" applyFont="1" applyBorder="1" applyAlignment="1">
      <alignment horizontal="center" vertical="center" shrinkToFit="1"/>
    </xf>
    <xf numFmtId="180" fontId="10" fillId="0" borderId="47" xfId="17" applyNumberFormat="1" applyFont="1" applyBorder="1" applyAlignment="1">
      <alignment horizontal="center" vertical="center" shrinkToFit="1"/>
    </xf>
    <xf numFmtId="49" fontId="10" fillId="0" borderId="47" xfId="17" applyNumberFormat="1" applyFont="1" applyBorder="1" applyAlignment="1">
      <alignment horizontal="center" vertical="center" shrinkToFit="1"/>
    </xf>
    <xf numFmtId="180" fontId="10" fillId="0" borderId="51" xfId="17" applyNumberFormat="1" applyFont="1" applyBorder="1" applyAlignment="1">
      <alignment horizontal="center" vertical="center" shrinkToFit="1"/>
    </xf>
    <xf numFmtId="180" fontId="10" fillId="0" borderId="50" xfId="17" applyNumberFormat="1" applyFont="1" applyBorder="1" applyAlignment="1">
      <alignment horizontal="center" vertical="center" shrinkToFit="1"/>
    </xf>
    <xf numFmtId="180" fontId="10" fillId="0" borderId="59" xfId="17" applyNumberFormat="1" applyFont="1" applyBorder="1" applyAlignment="1">
      <alignment horizontal="center" vertical="center" shrinkToFit="1"/>
    </xf>
    <xf numFmtId="180" fontId="10" fillId="0" borderId="57" xfId="17" applyNumberFormat="1" applyFont="1" applyBorder="1" applyAlignment="1">
      <alignment horizontal="center" vertical="center" shrinkToFit="1"/>
    </xf>
    <xf numFmtId="180" fontId="10" fillId="0" borderId="125" xfId="17" applyNumberFormat="1" applyFont="1" applyBorder="1" applyAlignment="1">
      <alignment horizontal="center" vertical="center"/>
    </xf>
    <xf numFmtId="49" fontId="10" fillId="0" borderId="98" xfId="17" applyNumberFormat="1" applyFont="1" applyBorder="1" applyAlignment="1">
      <alignment horizontal="center" vertical="center" shrinkToFit="1"/>
    </xf>
    <xf numFmtId="180" fontId="10" fillId="0" borderId="136" xfId="17" applyNumberFormat="1" applyFont="1" applyBorder="1" applyAlignment="1">
      <alignment horizontal="center" vertical="center" shrinkToFit="1"/>
    </xf>
    <xf numFmtId="180" fontId="10" fillId="0" borderId="126" xfId="17" applyNumberFormat="1" applyFont="1" applyBorder="1" applyAlignment="1">
      <alignment horizontal="center" vertical="center" shrinkToFit="1"/>
    </xf>
    <xf numFmtId="180" fontId="10" fillId="0" borderId="60" xfId="17" applyNumberFormat="1" applyFont="1" applyBorder="1" applyAlignment="1">
      <alignment horizontal="center" vertical="center"/>
    </xf>
    <xf numFmtId="180" fontId="10" fillId="0" borderId="135" xfId="17" applyNumberFormat="1" applyFont="1" applyBorder="1" applyAlignment="1">
      <alignment horizontal="center" vertical="center"/>
    </xf>
    <xf numFmtId="180" fontId="10" fillId="0" borderId="151" xfId="17" applyNumberFormat="1" applyFont="1" applyBorder="1" applyAlignment="1">
      <alignment horizontal="center" vertical="center"/>
    </xf>
    <xf numFmtId="0" fontId="6" fillId="0" borderId="0" xfId="20"/>
    <xf numFmtId="0" fontId="18" fillId="0" borderId="0" xfId="33" applyAlignment="1"/>
    <xf numFmtId="0" fontId="8" fillId="0" borderId="0" xfId="20" applyFont="1"/>
    <xf numFmtId="38" fontId="58" fillId="0" borderId="0" xfId="16" applyFont="1" applyFill="1"/>
    <xf numFmtId="0" fontId="8" fillId="0" borderId="0" xfId="20" applyFont="1" applyAlignment="1">
      <alignment horizontal="center" vertical="center"/>
    </xf>
    <xf numFmtId="0" fontId="50" fillId="2" borderId="0" xfId="33" applyFont="1" applyFill="1" applyAlignment="1"/>
    <xf numFmtId="0" fontId="8" fillId="2" borderId="0" xfId="20" applyFont="1" applyFill="1"/>
    <xf numFmtId="0" fontId="58" fillId="2" borderId="0" xfId="17" applyFont="1" applyFill="1"/>
    <xf numFmtId="0" fontId="58" fillId="4" borderId="0" xfId="24" applyFont="1" applyFill="1" applyAlignment="1">
      <alignment horizontal="left" vertical="top"/>
    </xf>
    <xf numFmtId="0" fontId="8" fillId="0" borderId="0" xfId="20" applyFont="1" applyAlignment="1">
      <alignment vertical="center"/>
    </xf>
    <xf numFmtId="0" fontId="8" fillId="0" borderId="153" xfId="20" applyFont="1" applyBorder="1" applyAlignment="1">
      <alignment vertical="center"/>
    </xf>
    <xf numFmtId="0" fontId="8" fillId="0" borderId="31" xfId="20" applyFont="1" applyBorder="1" applyAlignment="1">
      <alignment vertical="center"/>
    </xf>
    <xf numFmtId="0" fontId="8" fillId="0" borderId="21" xfId="20" applyFont="1" applyBorder="1" applyAlignment="1">
      <alignment vertical="center"/>
    </xf>
    <xf numFmtId="0" fontId="8" fillId="0" borderId="154" xfId="20" applyFont="1" applyBorder="1" applyAlignment="1">
      <alignment vertical="center"/>
    </xf>
    <xf numFmtId="0" fontId="8" fillId="0" borderId="155" xfId="20" applyFont="1" applyBorder="1" applyAlignment="1">
      <alignment vertical="center"/>
    </xf>
    <xf numFmtId="0" fontId="59" fillId="2" borderId="0" xfId="20" applyFont="1" applyFill="1" applyAlignment="1">
      <alignment vertical="top"/>
    </xf>
    <xf numFmtId="0" fontId="38" fillId="0" borderId="0" xfId="20" applyFont="1"/>
    <xf numFmtId="0" fontId="22" fillId="0" borderId="0" xfId="20" applyFont="1"/>
    <xf numFmtId="0" fontId="50" fillId="0" borderId="0" xfId="33" applyFont="1" applyAlignment="1"/>
    <xf numFmtId="0" fontId="60" fillId="0" borderId="21" xfId="20" applyFont="1" applyBorder="1" applyAlignment="1">
      <alignment vertical="center"/>
    </xf>
    <xf numFmtId="0" fontId="60" fillId="0" borderId="21" xfId="20" applyFont="1" applyBorder="1" applyAlignment="1">
      <alignment vertical="center" wrapText="1"/>
    </xf>
    <xf numFmtId="0" fontId="61" fillId="0" borderId="21" xfId="0" applyFont="1" applyBorder="1" applyAlignment="1">
      <alignment horizontal="justify" vertical="center" wrapText="1"/>
    </xf>
    <xf numFmtId="0" fontId="61" fillId="0" borderId="21" xfId="0" applyFont="1" applyBorder="1" applyAlignment="1">
      <alignment horizontal="center" vertical="center" wrapText="1"/>
    </xf>
    <xf numFmtId="0" fontId="8" fillId="2" borderId="0" xfId="20" applyFont="1" applyFill="1" applyAlignment="1">
      <alignment horizontal="center"/>
    </xf>
    <xf numFmtId="0" fontId="60" fillId="0" borderId="21" xfId="20" applyFont="1" applyBorder="1" applyAlignment="1">
      <alignment horizontal="center" vertical="center"/>
    </xf>
    <xf numFmtId="0" fontId="8" fillId="0" borderId="0" xfId="20" applyFont="1" applyAlignment="1">
      <alignment horizontal="center"/>
    </xf>
    <xf numFmtId="0" fontId="26" fillId="2" borderId="0" xfId="33" applyFont="1" applyFill="1">
      <alignment vertical="center"/>
    </xf>
    <xf numFmtId="0" fontId="26" fillId="2" borderId="0" xfId="33" applyFont="1" applyFill="1" applyAlignment="1">
      <alignment horizontal="center" vertical="center"/>
    </xf>
    <xf numFmtId="0" fontId="60" fillId="0" borderId="19" xfId="20" applyFont="1" applyBorder="1" applyAlignment="1">
      <alignment vertical="center"/>
    </xf>
    <xf numFmtId="0" fontId="60" fillId="0" borderId="19" xfId="20" applyFont="1" applyBorder="1" applyAlignment="1">
      <alignment horizontal="center" vertical="center"/>
    </xf>
    <xf numFmtId="0" fontId="60" fillId="0" borderId="0" xfId="20" applyFont="1" applyAlignment="1">
      <alignment vertical="center"/>
    </xf>
    <xf numFmtId="38" fontId="8" fillId="2" borderId="0" xfId="31" applyFont="1" applyFill="1" applyAlignment="1"/>
    <xf numFmtId="38" fontId="26" fillId="2" borderId="0" xfId="31" applyFont="1" applyFill="1" applyBorder="1" applyAlignment="1">
      <alignment vertical="center"/>
    </xf>
    <xf numFmtId="38" fontId="60" fillId="0" borderId="21" xfId="31" applyFont="1" applyBorder="1" applyAlignment="1">
      <alignment vertical="center"/>
    </xf>
    <xf numFmtId="38" fontId="60" fillId="0" borderId="19" xfId="31" applyFont="1" applyBorder="1" applyAlignment="1">
      <alignment vertical="center"/>
    </xf>
    <xf numFmtId="38" fontId="8" fillId="0" borderId="0" xfId="31" applyFont="1" applyAlignment="1">
      <alignment horizontal="center" vertical="center"/>
    </xf>
    <xf numFmtId="38" fontId="8" fillId="0" borderId="0" xfId="31" applyFont="1" applyAlignment="1"/>
    <xf numFmtId="0" fontId="26" fillId="0" borderId="0" xfId="20" applyFont="1" applyAlignment="1">
      <alignment horizontal="left"/>
    </xf>
    <xf numFmtId="38" fontId="0" fillId="0" borderId="0" xfId="22" applyFont="1" applyFill="1">
      <alignment vertical="center"/>
    </xf>
    <xf numFmtId="38" fontId="0" fillId="0" borderId="0" xfId="22" applyFont="1" applyFill="1" applyAlignment="1">
      <alignment horizontal="right" vertical="center"/>
    </xf>
    <xf numFmtId="0" fontId="18" fillId="0" borderId="0" xfId="14" applyAlignment="1">
      <alignment horizontal="right" vertical="center"/>
    </xf>
    <xf numFmtId="38" fontId="0" fillId="0" borderId="0" xfId="22" applyFont="1" applyFill="1" applyBorder="1">
      <alignment vertical="center"/>
    </xf>
    <xf numFmtId="38" fontId="0" fillId="0" borderId="0" xfId="22" applyFont="1" applyFill="1" applyBorder="1" applyAlignment="1">
      <alignment horizontal="right" vertical="center"/>
    </xf>
    <xf numFmtId="0" fontId="26" fillId="0" borderId="0" xfId="25" applyFont="1" applyAlignment="1">
      <alignment horizontal="center" vertical="center"/>
    </xf>
    <xf numFmtId="0" fontId="26" fillId="0" borderId="0" xfId="25" applyFont="1" applyAlignment="1">
      <alignment vertical="center"/>
    </xf>
    <xf numFmtId="38" fontId="8" fillId="0" borderId="96" xfId="22" applyFont="1" applyFill="1" applyBorder="1" applyAlignment="1">
      <alignment vertical="center"/>
    </xf>
    <xf numFmtId="38" fontId="8" fillId="0" borderId="127" xfId="22" applyFont="1" applyFill="1" applyBorder="1" applyAlignment="1">
      <alignment horizontal="right" vertical="center"/>
    </xf>
    <xf numFmtId="38" fontId="8" fillId="0" borderId="11" xfId="22" applyFont="1" applyFill="1" applyBorder="1" applyAlignment="1">
      <alignment vertical="center"/>
    </xf>
    <xf numFmtId="38" fontId="8" fillId="0" borderId="23" xfId="22" applyFont="1" applyFill="1" applyBorder="1" applyAlignment="1">
      <alignment horizontal="right" vertical="center"/>
    </xf>
    <xf numFmtId="38" fontId="8" fillId="0" borderId="20" xfId="22" applyFont="1" applyFill="1" applyBorder="1" applyAlignment="1">
      <alignment horizontal="right" vertical="center"/>
    </xf>
    <xf numFmtId="38" fontId="8" fillId="0" borderId="10" xfId="22" applyFont="1" applyFill="1" applyBorder="1" applyAlignment="1">
      <alignment vertical="center"/>
    </xf>
    <xf numFmtId="38" fontId="8" fillId="0" borderId="71" xfId="22" applyFont="1" applyFill="1" applyBorder="1" applyAlignment="1">
      <alignment horizontal="right" vertical="center"/>
    </xf>
    <xf numFmtId="38" fontId="8" fillId="0" borderId="22" xfId="22" applyFont="1" applyFill="1" applyBorder="1" applyAlignment="1">
      <alignment vertical="center"/>
    </xf>
    <xf numFmtId="0" fontId="8" fillId="0" borderId="87" xfId="23" applyFont="1" applyBorder="1" applyAlignment="1">
      <alignment horizontal="left" vertical="center" wrapText="1"/>
    </xf>
    <xf numFmtId="0" fontId="8" fillId="0" borderId="10" xfId="14" applyFont="1" applyBorder="1" applyAlignment="1">
      <alignment horizontal="left" vertical="top"/>
    </xf>
    <xf numFmtId="0" fontId="8" fillId="0" borderId="114" xfId="14" applyFont="1" applyBorder="1" applyAlignment="1">
      <alignment horizontal="center" vertical="top"/>
    </xf>
    <xf numFmtId="38" fontId="8" fillId="0" borderId="116" xfId="22" applyFont="1" applyFill="1" applyBorder="1" applyAlignment="1">
      <alignment horizontal="right" vertical="center"/>
    </xf>
    <xf numFmtId="38" fontId="8" fillId="0" borderId="101" xfId="22" applyFont="1" applyFill="1" applyBorder="1" applyAlignment="1">
      <alignment horizontal="right" vertical="center"/>
    </xf>
    <xf numFmtId="0" fontId="8" fillId="0" borderId="0" xfId="14" applyFont="1" applyAlignment="1">
      <alignment horizontal="center" vertical="top"/>
    </xf>
    <xf numFmtId="0" fontId="8" fillId="0" borderId="0" xfId="24" applyFont="1" applyAlignment="1">
      <alignment horizontal="left" vertical="top"/>
    </xf>
    <xf numFmtId="38" fontId="8" fillId="0" borderId="0" xfId="22" applyFont="1" applyFill="1" applyAlignment="1">
      <alignment horizontal="left" vertical="top"/>
    </xf>
    <xf numFmtId="38" fontId="8" fillId="0" borderId="0" xfId="22" applyFont="1" applyFill="1" applyAlignment="1">
      <alignment horizontal="right" vertical="top"/>
    </xf>
    <xf numFmtId="3" fontId="8" fillId="0" borderId="0" xfId="22" applyNumberFormat="1" applyFont="1" applyFill="1" applyBorder="1" applyAlignment="1">
      <alignment horizontal="left" vertical="top"/>
    </xf>
    <xf numFmtId="38" fontId="8" fillId="0" borderId="0" xfId="22" applyFont="1" applyFill="1" applyBorder="1" applyAlignment="1">
      <alignment horizontal="left" vertical="top"/>
    </xf>
    <xf numFmtId="38" fontId="8" fillId="0" borderId="0" xfId="22" applyFont="1" applyFill="1" applyBorder="1" applyAlignment="1">
      <alignment horizontal="right" vertical="top"/>
    </xf>
    <xf numFmtId="3" fontId="8" fillId="0" borderId="0" xfId="22" applyNumberFormat="1" applyFont="1" applyFill="1" applyAlignment="1">
      <alignment horizontal="left" vertical="top" wrapText="1"/>
    </xf>
    <xf numFmtId="0" fontId="8" fillId="0" borderId="0" xfId="14" applyFont="1" applyAlignment="1">
      <alignment horizontal="left" vertical="top"/>
    </xf>
    <xf numFmtId="38" fontId="8" fillId="0" borderId="26" xfId="22" applyFont="1" applyFill="1" applyBorder="1" applyAlignment="1">
      <alignment horizontal="center" vertical="center" wrapText="1"/>
    </xf>
    <xf numFmtId="38" fontId="8" fillId="0" borderId="22" xfId="22" applyFont="1" applyFill="1" applyBorder="1" applyAlignment="1">
      <alignment horizontal="right" vertical="center" wrapText="1"/>
    </xf>
    <xf numFmtId="38" fontId="8" fillId="0" borderId="21" xfId="22" applyFont="1" applyFill="1" applyBorder="1" applyAlignment="1">
      <alignment vertical="center"/>
    </xf>
    <xf numFmtId="0" fontId="8" fillId="0" borderId="94" xfId="14" applyFont="1" applyBorder="1" applyAlignment="1">
      <alignment horizontal="center" vertical="center"/>
    </xf>
    <xf numFmtId="38" fontId="8" fillId="0" borderId="122" xfId="22" applyFont="1" applyFill="1" applyBorder="1" applyAlignment="1">
      <alignment horizontal="right" vertical="center"/>
    </xf>
    <xf numFmtId="38" fontId="8" fillId="0" borderId="121" xfId="22" applyFont="1" applyFill="1" applyBorder="1" applyAlignment="1">
      <alignment horizontal="right" vertical="center"/>
    </xf>
    <xf numFmtId="38" fontId="8" fillId="0" borderId="129" xfId="22" applyFont="1" applyFill="1" applyBorder="1" applyAlignment="1">
      <alignment horizontal="center" vertical="center"/>
    </xf>
    <xf numFmtId="0" fontId="41" fillId="0" borderId="0" xfId="14" applyFont="1" applyAlignment="1">
      <alignment horizontal="right" vertical="center"/>
    </xf>
    <xf numFmtId="0" fontId="8" fillId="0" borderId="0" xfId="23" applyFont="1" applyAlignment="1">
      <alignment horizontal="justify" wrapText="1"/>
    </xf>
    <xf numFmtId="38" fontId="8" fillId="0" borderId="0" xfId="22" applyFont="1" applyFill="1" applyBorder="1" applyAlignment="1">
      <alignment horizontal="right" vertical="center"/>
    </xf>
    <xf numFmtId="38" fontId="8" fillId="0" borderId="0" xfId="22" applyFont="1" applyFill="1" applyBorder="1">
      <alignment vertical="center"/>
    </xf>
    <xf numFmtId="38" fontId="8" fillId="5" borderId="26" xfId="22" applyFont="1" applyFill="1" applyBorder="1" applyAlignment="1">
      <alignment horizontal="center" vertical="center" wrapText="1"/>
    </xf>
    <xf numFmtId="38" fontId="8" fillId="0" borderId="21" xfId="22" applyFont="1" applyFill="1" applyBorder="1" applyAlignment="1">
      <alignment horizontal="center" vertical="center"/>
    </xf>
    <xf numFmtId="0" fontId="8" fillId="0" borderId="41" xfId="14" applyFont="1" applyBorder="1" applyAlignment="1">
      <alignment horizontal="center" vertical="center"/>
    </xf>
    <xf numFmtId="0" fontId="8" fillId="0" borderId="9" xfId="23" applyFont="1" applyBorder="1" applyAlignment="1">
      <alignment horizontal="right" vertical="center" wrapText="1"/>
    </xf>
    <xf numFmtId="0" fontId="8" fillId="0" borderId="141" xfId="23" applyFont="1" applyBorder="1" applyAlignment="1">
      <alignment vertical="center" wrapText="1"/>
    </xf>
    <xf numFmtId="38" fontId="8" fillId="0" borderId="2" xfId="22" applyFont="1" applyFill="1" applyBorder="1" applyAlignment="1">
      <alignment horizontal="right" vertical="center" wrapText="1"/>
    </xf>
    <xf numFmtId="0" fontId="8" fillId="0" borderId="110" xfId="14" applyFont="1" applyBorder="1" applyAlignment="1">
      <alignment horizontal="left" vertical="top" wrapText="1"/>
    </xf>
    <xf numFmtId="0" fontId="8" fillId="0" borderId="2" xfId="23" applyFont="1" applyBorder="1" applyAlignment="1">
      <alignment horizontal="right" vertical="center" wrapText="1"/>
    </xf>
    <xf numFmtId="0" fontId="8" fillId="0" borderId="102" xfId="23" applyFont="1" applyBorder="1" applyAlignment="1">
      <alignment vertical="center" wrapText="1"/>
    </xf>
    <xf numFmtId="38" fontId="8" fillId="0" borderId="23" xfId="22" applyFont="1" applyFill="1" applyBorder="1" applyAlignment="1">
      <alignment horizontal="right" vertical="center" wrapText="1"/>
    </xf>
    <xf numFmtId="0" fontId="8" fillId="0" borderId="112" xfId="14" applyFont="1" applyBorder="1" applyAlignment="1">
      <alignment horizontal="left" vertical="top" wrapText="1"/>
    </xf>
    <xf numFmtId="0" fontId="8" fillId="0" borderId="114" xfId="14" applyFont="1" applyBorder="1">
      <alignment vertical="center"/>
    </xf>
    <xf numFmtId="0" fontId="8" fillId="0" borderId="0" xfId="23" applyFont="1" applyAlignment="1">
      <alignment horizontal="center" vertical="center" wrapText="1"/>
    </xf>
    <xf numFmtId="38" fontId="8" fillId="0" borderId="44" xfId="22" applyFont="1" applyFill="1" applyBorder="1" applyAlignment="1">
      <alignment horizontal="right" vertical="center" wrapText="1"/>
    </xf>
    <xf numFmtId="38" fontId="8" fillId="0" borderId="96" xfId="22" applyFont="1" applyFill="1" applyBorder="1" applyAlignment="1">
      <alignment horizontal="right" vertical="center" wrapText="1"/>
    </xf>
    <xf numFmtId="38" fontId="8" fillId="0" borderId="19" xfId="22" applyFont="1" applyFill="1" applyBorder="1" applyAlignment="1">
      <alignment horizontal="right" vertical="center" wrapText="1"/>
    </xf>
    <xf numFmtId="38" fontId="8" fillId="0" borderId="21" xfId="22" applyFont="1" applyFill="1" applyBorder="1" applyAlignment="1">
      <alignment horizontal="right" vertical="center" wrapText="1"/>
    </xf>
    <xf numFmtId="38" fontId="8" fillId="0" borderId="10" xfId="22" applyFont="1" applyFill="1" applyBorder="1" applyAlignment="1">
      <alignment horizontal="right" vertical="center" wrapText="1"/>
    </xf>
    <xf numFmtId="0" fontId="8" fillId="0" borderId="0" xfId="23" applyFont="1" applyAlignment="1">
      <alignment horizontal="center" vertical="top" wrapText="1"/>
    </xf>
    <xf numFmtId="38" fontId="8" fillId="5" borderId="119" xfId="22" applyFont="1" applyFill="1" applyBorder="1" applyAlignment="1">
      <alignment horizontal="center" vertical="center" wrapText="1"/>
    </xf>
    <xf numFmtId="38" fontId="8" fillId="5" borderId="122" xfId="22" applyFont="1" applyFill="1" applyBorder="1" applyAlignment="1">
      <alignment horizontal="center" vertical="center" wrapText="1"/>
    </xf>
    <xf numFmtId="0" fontId="8" fillId="5" borderId="9" xfId="19" applyFont="1" applyFill="1" applyBorder="1" applyAlignment="1">
      <alignment horizontal="center" vertical="center"/>
    </xf>
    <xf numFmtId="0" fontId="8" fillId="5" borderId="26" xfId="19" applyFont="1" applyFill="1" applyBorder="1" applyAlignment="1">
      <alignment horizontal="center" vertical="center"/>
    </xf>
    <xf numFmtId="0" fontId="8" fillId="5" borderId="13" xfId="19" applyFont="1" applyFill="1" applyBorder="1" applyAlignment="1">
      <alignment horizontal="center" vertical="center"/>
    </xf>
    <xf numFmtId="38" fontId="0" fillId="5" borderId="84" xfId="16" applyFont="1" applyFill="1" applyBorder="1" applyAlignment="1">
      <alignment horizontal="center"/>
    </xf>
    <xf numFmtId="38" fontId="0" fillId="5" borderId="85" xfId="16" applyFont="1" applyFill="1" applyBorder="1" applyAlignment="1">
      <alignment horizontal="center"/>
    </xf>
    <xf numFmtId="38" fontId="0" fillId="5" borderId="2" xfId="16" applyFont="1" applyFill="1" applyBorder="1" applyAlignment="1">
      <alignment horizontal="center"/>
    </xf>
    <xf numFmtId="38" fontId="6" fillId="5" borderId="84" xfId="16" applyFont="1" applyFill="1" applyBorder="1" applyAlignment="1">
      <alignment horizontal="center"/>
    </xf>
    <xf numFmtId="38" fontId="6" fillId="5" borderId="85" xfId="16" applyFont="1" applyFill="1" applyBorder="1" applyAlignment="1">
      <alignment horizontal="center"/>
    </xf>
    <xf numFmtId="38" fontId="6" fillId="5" borderId="2" xfId="16" applyFont="1" applyFill="1" applyBorder="1" applyAlignment="1">
      <alignment horizontal="center"/>
    </xf>
    <xf numFmtId="38" fontId="6" fillId="5" borderId="124" xfId="16" applyFont="1" applyFill="1" applyBorder="1" applyAlignment="1">
      <alignment horizontal="center"/>
    </xf>
    <xf numFmtId="0" fontId="8" fillId="5" borderId="101" xfId="14" applyFont="1" applyFill="1" applyBorder="1" applyAlignment="1">
      <alignment horizontal="center" vertical="center" wrapText="1"/>
    </xf>
    <xf numFmtId="0" fontId="8" fillId="5" borderId="102" xfId="14" applyFont="1" applyFill="1" applyBorder="1" applyAlignment="1">
      <alignment horizontal="center" vertical="center" wrapText="1"/>
    </xf>
    <xf numFmtId="38" fontId="8" fillId="5" borderId="11" xfId="22" applyFont="1" applyFill="1" applyBorder="1" applyAlignment="1">
      <alignment horizontal="center" vertical="center" wrapText="1"/>
    </xf>
    <xf numFmtId="38" fontId="8" fillId="5" borderId="142" xfId="22" applyFont="1" applyFill="1" applyBorder="1" applyAlignment="1">
      <alignment horizontal="center" vertical="center"/>
    </xf>
    <xf numFmtId="0" fontId="8" fillId="5" borderId="105" xfId="14" applyFont="1" applyFill="1" applyBorder="1" applyAlignment="1">
      <alignment horizontal="center" vertical="center" wrapText="1"/>
    </xf>
    <xf numFmtId="0" fontId="8" fillId="5" borderId="0" xfId="14" applyFont="1" applyFill="1" applyAlignment="1">
      <alignment horizontal="center" vertical="center" wrapText="1"/>
    </xf>
    <xf numFmtId="0" fontId="8" fillId="5" borderId="114" xfId="14" applyFont="1" applyFill="1" applyBorder="1" applyAlignment="1">
      <alignment horizontal="left" vertical="center" wrapText="1"/>
    </xf>
    <xf numFmtId="38" fontId="8" fillId="5" borderId="9" xfId="22" applyFont="1" applyFill="1" applyBorder="1" applyAlignment="1">
      <alignment horizontal="center" vertical="center" wrapText="1"/>
    </xf>
    <xf numFmtId="38" fontId="8" fillId="5" borderId="10" xfId="22" applyFont="1" applyFill="1" applyBorder="1" applyAlignment="1">
      <alignment horizontal="center" vertical="center" wrapText="1"/>
    </xf>
    <xf numFmtId="38" fontId="8" fillId="5" borderId="107" xfId="22" applyFont="1" applyFill="1" applyBorder="1" applyAlignment="1">
      <alignment horizontal="center" vertical="center"/>
    </xf>
    <xf numFmtId="0" fontId="38" fillId="2" borderId="0" xfId="33" applyFont="1" applyFill="1" applyAlignment="1">
      <alignment horizontal="center" vertical="center"/>
    </xf>
    <xf numFmtId="0" fontId="8" fillId="2" borderId="0" xfId="33" applyFont="1" applyFill="1" applyAlignment="1">
      <alignment horizontal="left" vertical="center"/>
    </xf>
    <xf numFmtId="0" fontId="8" fillId="2" borderId="0" xfId="20" applyFont="1" applyFill="1" applyAlignment="1">
      <alignment vertical="top"/>
    </xf>
    <xf numFmtId="0" fontId="8" fillId="4" borderId="0" xfId="23" applyFont="1" applyFill="1" applyAlignment="1">
      <alignment vertical="center"/>
    </xf>
    <xf numFmtId="0" fontId="8" fillId="6" borderId="153" xfId="20" applyFont="1" applyFill="1" applyBorder="1" applyAlignment="1">
      <alignment vertical="center"/>
    </xf>
    <xf numFmtId="0" fontId="8" fillId="2" borderId="9" xfId="23" applyFont="1" applyFill="1" applyBorder="1" applyAlignment="1">
      <alignment vertical="center" wrapText="1"/>
    </xf>
    <xf numFmtId="0" fontId="8" fillId="2" borderId="0" xfId="23" applyFont="1" applyFill="1" applyAlignment="1">
      <alignment vertical="center" wrapText="1"/>
    </xf>
    <xf numFmtId="0" fontId="63" fillId="5" borderId="31" xfId="20" quotePrefix="1" applyFont="1" applyFill="1" applyBorder="1" applyAlignment="1">
      <alignment vertical="center"/>
    </xf>
    <xf numFmtId="0" fontId="56" fillId="0" borderId="31" xfId="20" quotePrefix="1" applyFont="1" applyBorder="1" applyAlignment="1">
      <alignment vertical="center"/>
    </xf>
    <xf numFmtId="0" fontId="8" fillId="0" borderId="13" xfId="27" applyFont="1" applyBorder="1" applyAlignment="1">
      <alignment vertical="center" wrapText="1"/>
    </xf>
    <xf numFmtId="0" fontId="8" fillId="0" borderId="19" xfId="27" applyFont="1" applyBorder="1" applyAlignment="1">
      <alignment vertical="center" wrapText="1"/>
    </xf>
    <xf numFmtId="0" fontId="8" fillId="0" borderId="13" xfId="27" applyFont="1" applyBorder="1" applyAlignment="1">
      <alignment vertical="center" shrinkToFit="1"/>
    </xf>
    <xf numFmtId="38" fontId="8" fillId="0" borderId="26" xfId="28" applyFont="1" applyFill="1" applyBorder="1" applyAlignment="1">
      <alignment shrinkToFit="1"/>
    </xf>
    <xf numFmtId="38" fontId="8" fillId="0" borderId="76" xfId="28" applyFont="1" applyFill="1" applyBorder="1" applyAlignment="1">
      <alignment shrinkToFit="1"/>
    </xf>
    <xf numFmtId="38" fontId="8" fillId="0" borderId="13" xfId="28" applyFont="1" applyFill="1" applyBorder="1" applyAlignment="1">
      <alignment shrinkToFit="1"/>
    </xf>
    <xf numFmtId="38" fontId="8" fillId="0" borderId="19" xfId="28" applyFont="1" applyFill="1" applyBorder="1" applyAlignment="1">
      <alignment shrinkToFit="1"/>
    </xf>
    <xf numFmtId="0" fontId="8" fillId="0" borderId="14" xfId="27" applyFont="1" applyBorder="1" applyAlignment="1">
      <alignment vertical="center" shrinkToFit="1"/>
    </xf>
    <xf numFmtId="38" fontId="8" fillId="0" borderId="14" xfId="28" applyFont="1" applyFill="1" applyBorder="1" applyAlignment="1">
      <alignment shrinkToFit="1"/>
    </xf>
    <xf numFmtId="38" fontId="8" fillId="0" borderId="11" xfId="28" applyFont="1" applyFill="1" applyBorder="1" applyAlignment="1">
      <alignment horizontal="right" shrinkToFit="1"/>
    </xf>
    <xf numFmtId="38" fontId="8" fillId="0" borderId="82" xfId="28" applyFont="1" applyFill="1" applyBorder="1" applyAlignment="1">
      <alignment horizontal="right" shrinkToFit="1"/>
    </xf>
    <xf numFmtId="38" fontId="8" fillId="0" borderId="26" xfId="28" applyFont="1" applyFill="1" applyBorder="1" applyAlignment="1">
      <alignment horizontal="right" shrinkToFit="1"/>
    </xf>
    <xf numFmtId="38" fontId="8" fillId="0" borderId="76" xfId="28" applyFont="1" applyFill="1" applyBorder="1" applyAlignment="1">
      <alignment horizontal="right" shrinkToFit="1"/>
    </xf>
    <xf numFmtId="38" fontId="8" fillId="0" borderId="10" xfId="28" applyFont="1" applyFill="1" applyBorder="1" applyAlignment="1">
      <alignment horizontal="right" shrinkToFit="1"/>
    </xf>
    <xf numFmtId="38" fontId="8" fillId="0" borderId="73" xfId="28" applyFont="1" applyFill="1" applyBorder="1" applyAlignment="1">
      <alignment horizontal="right" shrinkToFit="1"/>
    </xf>
    <xf numFmtId="38" fontId="8" fillId="6" borderId="19" xfId="28" applyFont="1" applyFill="1" applyBorder="1" applyAlignment="1">
      <alignment shrinkToFit="1"/>
    </xf>
    <xf numFmtId="0" fontId="8" fillId="0" borderId="11" xfId="19" applyFont="1" applyBorder="1" applyAlignment="1">
      <alignment vertical="center"/>
    </xf>
    <xf numFmtId="0" fontId="8" fillId="0" borderId="29" xfId="19" applyFont="1" applyBorder="1" applyAlignment="1">
      <alignment vertical="center"/>
    </xf>
    <xf numFmtId="0" fontId="8" fillId="0" borderId="35" xfId="19" applyFont="1" applyBorder="1" applyAlignment="1">
      <alignment vertical="center"/>
    </xf>
    <xf numFmtId="0" fontId="8" fillId="0" borderId="17" xfId="19" applyFont="1" applyBorder="1" applyAlignment="1">
      <alignment vertical="center"/>
    </xf>
    <xf numFmtId="0" fontId="8" fillId="0" borderId="16" xfId="19" applyFont="1" applyBorder="1" applyAlignment="1">
      <alignment vertical="center"/>
    </xf>
    <xf numFmtId="38" fontId="18" fillId="0" borderId="0" xfId="16" applyFont="1" applyFill="1" applyAlignment="1">
      <alignment vertical="center"/>
    </xf>
    <xf numFmtId="0" fontId="26" fillId="0" borderId="14" xfId="27" applyFont="1" applyBorder="1" applyAlignment="1">
      <alignment vertical="center" wrapText="1"/>
    </xf>
    <xf numFmtId="0" fontId="26" fillId="0" borderId="14" xfId="27" applyFont="1" applyBorder="1" applyAlignment="1">
      <alignment vertical="center" shrinkToFit="1"/>
    </xf>
    <xf numFmtId="0" fontId="26" fillId="0" borderId="10" xfId="27" applyFont="1" applyBorder="1" applyAlignment="1">
      <alignment vertical="center" shrinkToFit="1"/>
    </xf>
    <xf numFmtId="38" fontId="8" fillId="0" borderId="83" xfId="28" applyFont="1" applyFill="1" applyBorder="1" applyAlignment="1">
      <alignment horizontal="right" shrinkToFit="1"/>
    </xf>
    <xf numFmtId="0" fontId="8" fillId="6" borderId="16" xfId="27" applyFont="1" applyFill="1" applyBorder="1" applyAlignment="1">
      <alignment vertical="center" wrapText="1"/>
    </xf>
    <xf numFmtId="0" fontId="8" fillId="6" borderId="35" xfId="27" applyFont="1" applyFill="1" applyBorder="1" applyAlignment="1">
      <alignment vertical="center" wrapText="1"/>
    </xf>
    <xf numFmtId="0" fontId="8" fillId="6" borderId="35" xfId="27" applyFont="1" applyFill="1" applyBorder="1" applyAlignment="1">
      <alignment vertical="center" shrinkToFit="1"/>
    </xf>
    <xf numFmtId="0" fontId="59" fillId="6" borderId="17" xfId="27" applyFont="1" applyFill="1" applyBorder="1" applyAlignment="1">
      <alignment horizontal="right" vertical="center" wrapText="1"/>
    </xf>
    <xf numFmtId="38" fontId="8" fillId="6" borderId="16" xfId="28" applyFont="1" applyFill="1" applyBorder="1" applyAlignment="1">
      <alignment horizontal="justify" shrinkToFit="1"/>
    </xf>
    <xf numFmtId="38" fontId="8" fillId="6" borderId="79" xfId="28" applyFont="1" applyFill="1" applyBorder="1" applyAlignment="1">
      <alignment horizontal="justify" shrinkToFit="1"/>
    </xf>
    <xf numFmtId="38" fontId="8" fillId="6" borderId="15" xfId="28" applyFont="1" applyFill="1" applyBorder="1" applyAlignment="1">
      <alignment shrinkToFit="1"/>
    </xf>
    <xf numFmtId="0" fontId="8" fillId="6" borderId="27" xfId="27" applyFont="1" applyFill="1" applyBorder="1" applyAlignment="1">
      <alignment horizontal="justify" wrapText="1"/>
    </xf>
    <xf numFmtId="0" fontId="59" fillId="6" borderId="20" xfId="27" applyFont="1" applyFill="1" applyBorder="1" applyAlignment="1">
      <alignment horizontal="right" wrapText="1"/>
    </xf>
    <xf numFmtId="38" fontId="8" fillId="6" borderId="11" xfId="28" applyFont="1" applyFill="1" applyBorder="1" applyAlignment="1">
      <alignment horizontal="right" vertical="center" shrinkToFit="1"/>
    </xf>
    <xf numFmtId="38" fontId="8" fillId="6" borderId="82" xfId="28" applyFont="1" applyFill="1" applyBorder="1" applyAlignment="1">
      <alignment horizontal="right" vertical="center" shrinkToFit="1"/>
    </xf>
    <xf numFmtId="0" fontId="8" fillId="5" borderId="19" xfId="27" applyFont="1" applyFill="1" applyBorder="1" applyAlignment="1">
      <alignment vertical="center" wrapText="1"/>
    </xf>
    <xf numFmtId="0" fontId="8" fillId="5" borderId="19" xfId="27" applyFont="1" applyFill="1" applyBorder="1" applyAlignment="1">
      <alignment vertical="center" shrinkToFit="1"/>
    </xf>
    <xf numFmtId="0" fontId="8" fillId="5" borderId="11" xfId="27" applyFont="1" applyFill="1" applyBorder="1" applyAlignment="1">
      <alignment horizontal="right" vertical="center" shrinkToFit="1"/>
    </xf>
    <xf numFmtId="38" fontId="8" fillId="5" borderId="19" xfId="28" applyFont="1" applyFill="1" applyBorder="1" applyAlignment="1">
      <alignment shrinkToFit="1"/>
    </xf>
    <xf numFmtId="0" fontId="8" fillId="0" borderId="11" xfId="27" applyFont="1" applyBorder="1" applyAlignment="1">
      <alignment vertical="center" wrapText="1" shrinkToFit="1"/>
    </xf>
    <xf numFmtId="38" fontId="8" fillId="5" borderId="11" xfId="28" applyFont="1" applyFill="1" applyBorder="1" applyAlignment="1">
      <alignment horizontal="right" shrinkToFit="1"/>
    </xf>
    <xf numFmtId="38" fontId="8" fillId="5" borderId="82" xfId="28" applyFont="1" applyFill="1" applyBorder="1" applyAlignment="1">
      <alignment horizontal="right" shrinkToFit="1"/>
    </xf>
    <xf numFmtId="0" fontId="8" fillId="6" borderId="66" xfId="27" applyFont="1" applyFill="1" applyBorder="1" applyAlignment="1">
      <alignment vertical="center" wrapText="1"/>
    </xf>
    <xf numFmtId="0" fontId="8" fillId="6" borderId="159" xfId="27" applyFont="1" applyFill="1" applyBorder="1" applyAlignment="1">
      <alignment vertical="center" wrapText="1"/>
    </xf>
    <xf numFmtId="0" fontId="8" fillId="6" borderId="159" xfId="27" applyFont="1" applyFill="1" applyBorder="1" applyAlignment="1">
      <alignment vertical="center" shrinkToFit="1"/>
    </xf>
    <xf numFmtId="0" fontId="59" fillId="6" borderId="67" xfId="27" applyFont="1" applyFill="1" applyBorder="1" applyAlignment="1">
      <alignment horizontal="right" vertical="center" wrapText="1"/>
    </xf>
    <xf numFmtId="38" fontId="8" fillId="6" borderId="66" xfId="28" applyFont="1" applyFill="1" applyBorder="1" applyAlignment="1">
      <alignment horizontal="justify" shrinkToFit="1"/>
    </xf>
    <xf numFmtId="38" fontId="8" fillId="6" borderId="69" xfId="28" applyFont="1" applyFill="1" applyBorder="1" applyAlignment="1">
      <alignment horizontal="justify" shrinkToFit="1"/>
    </xf>
    <xf numFmtId="38" fontId="8" fillId="6" borderId="29" xfId="28" applyFont="1" applyFill="1" applyBorder="1" applyAlignment="1">
      <alignment shrinkToFit="1"/>
    </xf>
    <xf numFmtId="0" fontId="23" fillId="0" borderId="14" xfId="27" applyFont="1" applyBorder="1" applyAlignment="1">
      <alignment vertical="center" shrinkToFit="1"/>
    </xf>
    <xf numFmtId="38" fontId="23" fillId="0" borderId="19" xfId="16" applyFont="1" applyFill="1" applyBorder="1"/>
    <xf numFmtId="0" fontId="8" fillId="5" borderId="21" xfId="27" applyFont="1" applyFill="1" applyBorder="1" applyAlignment="1">
      <alignment vertical="center" wrapText="1"/>
    </xf>
    <xf numFmtId="0" fontId="8" fillId="5" borderId="22" xfId="27" applyFont="1" applyFill="1" applyBorder="1" applyAlignment="1">
      <alignment horizontal="right" vertical="center" shrinkToFit="1"/>
    </xf>
    <xf numFmtId="38" fontId="8" fillId="5" borderId="22" xfId="28" applyFont="1" applyFill="1" applyBorder="1" applyAlignment="1">
      <alignment shrinkToFit="1"/>
    </xf>
    <xf numFmtId="38" fontId="8" fillId="5" borderId="85" xfId="28" applyFont="1" applyFill="1" applyBorder="1" applyAlignment="1">
      <alignment shrinkToFit="1"/>
    </xf>
    <xf numFmtId="38" fontId="8" fillId="5" borderId="21" xfId="28" applyFont="1" applyFill="1" applyBorder="1" applyAlignment="1">
      <alignment shrinkToFit="1"/>
    </xf>
    <xf numFmtId="0" fontId="8" fillId="5" borderId="21" xfId="27" applyFont="1" applyFill="1" applyBorder="1" applyAlignment="1">
      <alignment vertical="center" shrinkToFit="1"/>
    </xf>
    <xf numFmtId="38" fontId="8" fillId="5" borderId="22" xfId="28" applyFont="1" applyFill="1" applyBorder="1" applyAlignment="1">
      <alignment horizontal="right" shrinkToFit="1"/>
    </xf>
    <xf numFmtId="38" fontId="8" fillId="5" borderId="85" xfId="28" applyFont="1" applyFill="1" applyBorder="1" applyAlignment="1">
      <alignment horizontal="right" shrinkToFit="1"/>
    </xf>
    <xf numFmtId="38" fontId="8" fillId="6" borderId="21" xfId="31" applyFont="1" applyFill="1" applyBorder="1" applyAlignment="1">
      <alignment horizontal="center" vertical="center" wrapText="1"/>
    </xf>
    <xf numFmtId="0" fontId="8" fillId="6" borderId="21" xfId="33" applyFont="1" applyFill="1" applyBorder="1" applyAlignment="1">
      <alignment horizontal="center" vertical="center" wrapText="1"/>
    </xf>
    <xf numFmtId="0" fontId="8" fillId="6" borderId="13" xfId="33" applyFont="1" applyFill="1" applyBorder="1" applyAlignment="1">
      <alignment horizontal="center" vertical="center" wrapText="1"/>
    </xf>
    <xf numFmtId="38" fontId="60" fillId="5" borderId="153" xfId="31" applyFont="1" applyFill="1" applyBorder="1" applyAlignment="1">
      <alignment vertical="center"/>
    </xf>
    <xf numFmtId="0" fontId="60" fillId="5" borderId="153" xfId="20" applyFont="1" applyFill="1" applyBorder="1" applyAlignment="1">
      <alignment vertical="center"/>
    </xf>
    <xf numFmtId="0" fontId="60" fillId="0" borderId="31" xfId="20" applyFont="1" applyBorder="1" applyAlignment="1">
      <alignment vertical="center"/>
    </xf>
    <xf numFmtId="38" fontId="60" fillId="5" borderId="160" xfId="31" applyFont="1" applyFill="1" applyBorder="1" applyAlignment="1">
      <alignment vertical="center"/>
    </xf>
    <xf numFmtId="0" fontId="60" fillId="5" borderId="160" xfId="20" applyFont="1" applyFill="1" applyBorder="1" applyAlignment="1">
      <alignment vertical="center"/>
    </xf>
    <xf numFmtId="0" fontId="60" fillId="0" borderId="15" xfId="20" applyFont="1" applyBorder="1" applyAlignment="1">
      <alignment vertical="center"/>
    </xf>
    <xf numFmtId="0" fontId="63" fillId="5" borderId="15" xfId="20" quotePrefix="1" applyFont="1" applyFill="1" applyBorder="1" applyAlignment="1">
      <alignment vertical="center"/>
    </xf>
    <xf numFmtId="0" fontId="2" fillId="0" borderId="0" xfId="36" applyAlignment="1">
      <alignment horizontal="center" vertical="center"/>
    </xf>
    <xf numFmtId="0" fontId="2" fillId="0" borderId="0" xfId="36" applyAlignment="1">
      <alignment vertical="center" wrapText="1"/>
    </xf>
    <xf numFmtId="0" fontId="2" fillId="0" borderId="0" xfId="36" applyAlignment="1">
      <alignment horizontal="left" vertical="center" wrapText="1"/>
    </xf>
    <xf numFmtId="0" fontId="2" fillId="0" borderId="0" xfId="36">
      <alignment vertical="center"/>
    </xf>
    <xf numFmtId="0" fontId="66" fillId="8" borderId="22" xfId="36" applyFont="1" applyFill="1" applyBorder="1" applyAlignment="1">
      <alignment horizontal="center" vertical="center" wrapText="1"/>
    </xf>
    <xf numFmtId="0" fontId="66" fillId="8" borderId="21" xfId="36" applyFont="1" applyFill="1" applyBorder="1" applyAlignment="1">
      <alignment horizontal="center" vertical="center" wrapText="1"/>
    </xf>
    <xf numFmtId="0" fontId="65" fillId="8" borderId="21" xfId="36" applyFont="1" applyFill="1" applyBorder="1" applyAlignment="1">
      <alignment horizontal="center" vertical="center" wrapText="1"/>
    </xf>
    <xf numFmtId="0" fontId="66" fillId="0" borderId="21" xfId="36" applyFont="1" applyBorder="1" applyAlignment="1">
      <alignment horizontal="center" vertical="center"/>
    </xf>
    <xf numFmtId="0" fontId="65" fillId="0" borderId="21" xfId="36" applyFont="1" applyBorder="1">
      <alignment vertical="center"/>
    </xf>
    <xf numFmtId="0" fontId="66" fillId="0" borderId="21" xfId="36" applyFont="1" applyBorder="1" applyAlignment="1">
      <alignment horizontal="left" vertical="center" wrapText="1"/>
    </xf>
    <xf numFmtId="0" fontId="65" fillId="0" borderId="19" xfId="36" applyFont="1" applyBorder="1" applyAlignment="1">
      <alignment horizontal="left" vertical="center" wrapText="1"/>
    </xf>
    <xf numFmtId="0" fontId="66" fillId="0" borderId="21" xfId="36" applyFont="1" applyBorder="1" applyAlignment="1">
      <alignment vertical="center" wrapText="1"/>
    </xf>
    <xf numFmtId="0" fontId="66" fillId="0" borderId="19" xfId="36" applyFont="1" applyBorder="1" applyAlignment="1">
      <alignment horizontal="left" vertical="center" wrapText="1"/>
    </xf>
    <xf numFmtId="0" fontId="66" fillId="0" borderId="21" xfId="36" applyFont="1" applyBorder="1" applyAlignment="1">
      <alignment horizontal="left" vertical="center"/>
    </xf>
    <xf numFmtId="0" fontId="65" fillId="0" borderId="0" xfId="36" applyFont="1">
      <alignment vertical="center"/>
    </xf>
    <xf numFmtId="0" fontId="64" fillId="0" borderId="0" xfId="36" applyFont="1">
      <alignment vertical="center"/>
    </xf>
    <xf numFmtId="38" fontId="67" fillId="0" borderId="0" xfId="16" applyFont="1" applyFill="1"/>
    <xf numFmtId="0" fontId="8" fillId="0" borderId="66" xfId="27" applyFont="1" applyBorder="1" applyAlignment="1">
      <alignment vertical="center" wrapText="1"/>
    </xf>
    <xf numFmtId="0" fontId="8" fillId="5" borderId="15" xfId="27" applyFont="1" applyFill="1" applyBorder="1" applyAlignment="1">
      <alignment vertical="center" wrapText="1"/>
    </xf>
    <xf numFmtId="0" fontId="8" fillId="5" borderId="29" xfId="27" applyFont="1" applyFill="1" applyBorder="1" applyAlignment="1">
      <alignment vertical="center" shrinkToFit="1"/>
    </xf>
    <xf numFmtId="0" fontId="8" fillId="5" borderId="66" xfId="27" applyFont="1" applyFill="1" applyBorder="1" applyAlignment="1">
      <alignment horizontal="right" vertical="center" shrinkToFit="1"/>
    </xf>
    <xf numFmtId="38" fontId="8" fillId="5" borderId="66" xfId="28" applyFont="1" applyFill="1" applyBorder="1" applyAlignment="1">
      <alignment horizontal="right" shrinkToFit="1"/>
    </xf>
    <xf numFmtId="38" fontId="8" fillId="5" borderId="69" xfId="28" applyFont="1" applyFill="1" applyBorder="1" applyAlignment="1">
      <alignment horizontal="right" shrinkToFit="1"/>
    </xf>
    <xf numFmtId="38" fontId="8" fillId="5" borderId="29" xfId="28" applyFont="1" applyFill="1" applyBorder="1" applyAlignment="1">
      <alignment shrinkToFit="1"/>
    </xf>
    <xf numFmtId="38" fontId="8" fillId="6" borderId="32" xfId="28" applyFont="1" applyFill="1" applyBorder="1" applyAlignment="1">
      <alignment horizontal="justify" shrinkToFit="1"/>
    </xf>
    <xf numFmtId="38" fontId="8" fillId="6" borderId="161" xfId="28" applyFont="1" applyFill="1" applyBorder="1" applyAlignment="1">
      <alignment horizontal="justify" shrinkToFit="1"/>
    </xf>
    <xf numFmtId="38" fontId="8" fillId="6" borderId="31" xfId="28" applyFont="1" applyFill="1" applyBorder="1" applyAlignment="1">
      <alignment shrinkToFit="1"/>
    </xf>
    <xf numFmtId="38" fontId="8" fillId="0" borderId="0" xfId="22" applyFont="1" applyFill="1" applyBorder="1" applyAlignment="1">
      <alignment vertical="center"/>
    </xf>
    <xf numFmtId="0" fontId="8" fillId="0" borderId="0" xfId="14" applyFont="1" applyAlignment="1">
      <alignment horizontal="center" vertical="center"/>
    </xf>
    <xf numFmtId="38" fontId="8" fillId="0" borderId="0" xfId="22" applyFont="1" applyFill="1" applyBorder="1" applyAlignment="1">
      <alignment horizontal="center" vertical="center"/>
    </xf>
    <xf numFmtId="0" fontId="25" fillId="9" borderId="102" xfId="20" applyFont="1" applyFill="1" applyBorder="1" applyAlignment="1">
      <alignment horizontal="center"/>
    </xf>
    <xf numFmtId="0" fontId="23" fillId="0" borderId="0" xfId="27" applyFont="1" applyAlignment="1">
      <alignment vertical="center"/>
    </xf>
    <xf numFmtId="38" fontId="23" fillId="0" borderId="0" xfId="16" applyFont="1" applyFill="1" applyAlignment="1">
      <alignment vertical="center"/>
    </xf>
    <xf numFmtId="38" fontId="68" fillId="0" borderId="0" xfId="16" applyFont="1" applyFill="1" applyAlignment="1">
      <alignment vertical="center"/>
    </xf>
    <xf numFmtId="0" fontId="25" fillId="2" borderId="52" xfId="20" applyFont="1" applyFill="1" applyBorder="1"/>
    <xf numFmtId="0" fontId="25" fillId="2" borderId="74" xfId="20" applyFont="1" applyFill="1" applyBorder="1"/>
    <xf numFmtId="0" fontId="25" fillId="2" borderId="73" xfId="20" applyFont="1" applyFill="1" applyBorder="1"/>
    <xf numFmtId="0" fontId="25" fillId="2" borderId="135" xfId="20" applyFont="1" applyFill="1" applyBorder="1"/>
    <xf numFmtId="0" fontId="25" fillId="2" borderId="151" xfId="20" applyFont="1" applyFill="1" applyBorder="1"/>
    <xf numFmtId="0" fontId="25" fillId="2" borderId="162" xfId="20" applyFont="1" applyFill="1" applyBorder="1" applyAlignment="1">
      <alignment horizontal="center"/>
    </xf>
    <xf numFmtId="0" fontId="25" fillId="2" borderId="0" xfId="20" applyFont="1" applyFill="1" applyAlignment="1">
      <alignment vertical="top"/>
    </xf>
    <xf numFmtId="0" fontId="25" fillId="2" borderId="0" xfId="20" applyFont="1" applyFill="1" applyAlignment="1">
      <alignment horizontal="center" vertical="top"/>
    </xf>
    <xf numFmtId="0" fontId="35" fillId="2" borderId="0" xfId="20" quotePrefix="1" applyFont="1" applyFill="1" applyAlignment="1">
      <alignment horizontal="left" vertical="top"/>
    </xf>
    <xf numFmtId="0" fontId="35" fillId="2" borderId="0" xfId="20" applyFont="1" applyFill="1" applyAlignment="1">
      <alignment vertical="top"/>
    </xf>
    <xf numFmtId="0" fontId="30" fillId="0" borderId="10" xfId="20" applyFont="1" applyBorder="1" applyAlignment="1">
      <alignment horizontal="center"/>
    </xf>
    <xf numFmtId="0" fontId="25" fillId="5" borderId="124" xfId="20" applyFont="1" applyFill="1" applyBorder="1" applyAlignment="1">
      <alignment horizontal="center"/>
    </xf>
    <xf numFmtId="0" fontId="1" fillId="0" borderId="0" xfId="37">
      <alignment vertical="center"/>
    </xf>
    <xf numFmtId="0" fontId="1" fillId="10" borderId="102" xfId="37" applyFill="1" applyBorder="1">
      <alignment vertical="center"/>
    </xf>
    <xf numFmtId="0" fontId="1" fillId="0" borderId="102" xfId="37" applyBorder="1">
      <alignment vertical="center"/>
    </xf>
    <xf numFmtId="0" fontId="1" fillId="11" borderId="102" xfId="37" applyFill="1" applyBorder="1">
      <alignment vertical="center"/>
    </xf>
    <xf numFmtId="0" fontId="1" fillId="0" borderId="129" xfId="37" applyBorder="1">
      <alignment vertical="center"/>
    </xf>
    <xf numFmtId="0" fontId="1" fillId="0" borderId="94" xfId="37" applyBorder="1">
      <alignment vertical="center"/>
    </xf>
    <xf numFmtId="0" fontId="1" fillId="0" borderId="93" xfId="37" applyBorder="1">
      <alignment vertical="center"/>
    </xf>
    <xf numFmtId="0" fontId="1" fillId="0" borderId="114" xfId="37" applyBorder="1">
      <alignment vertical="center"/>
    </xf>
    <xf numFmtId="0" fontId="1" fillId="11" borderId="129" xfId="37" applyFill="1" applyBorder="1">
      <alignment vertical="center"/>
    </xf>
    <xf numFmtId="0" fontId="1" fillId="11" borderId="94" xfId="37" applyFill="1" applyBorder="1">
      <alignment vertical="center"/>
    </xf>
    <xf numFmtId="0" fontId="1" fillId="11" borderId="93" xfId="37" applyFill="1" applyBorder="1">
      <alignment vertical="center"/>
    </xf>
    <xf numFmtId="0" fontId="1" fillId="0" borderId="117" xfId="37" applyBorder="1">
      <alignment vertical="center"/>
    </xf>
    <xf numFmtId="0" fontId="1" fillId="11" borderId="114" xfId="37" applyFill="1" applyBorder="1">
      <alignment vertical="center"/>
    </xf>
    <xf numFmtId="0" fontId="1" fillId="11" borderId="0" xfId="37" applyFill="1">
      <alignment vertical="center"/>
    </xf>
    <xf numFmtId="0" fontId="1" fillId="11" borderId="63" xfId="37" applyFill="1" applyBorder="1">
      <alignment vertical="center"/>
    </xf>
    <xf numFmtId="0" fontId="1" fillId="11" borderId="95" xfId="37" applyFill="1" applyBorder="1">
      <alignment vertical="center"/>
    </xf>
    <xf numFmtId="0" fontId="1" fillId="11" borderId="111" xfId="37" applyFill="1" applyBorder="1">
      <alignment vertical="center"/>
    </xf>
    <xf numFmtId="0" fontId="1" fillId="11" borderId="27" xfId="37" applyFill="1" applyBorder="1">
      <alignment vertical="center"/>
    </xf>
    <xf numFmtId="0" fontId="1" fillId="11" borderId="71" xfId="37" applyFill="1" applyBorder="1">
      <alignment vertical="center"/>
    </xf>
    <xf numFmtId="0" fontId="1" fillId="0" borderId="63" xfId="37" applyBorder="1">
      <alignment vertical="center"/>
    </xf>
    <xf numFmtId="0" fontId="1" fillId="11" borderId="128" xfId="37" applyFill="1" applyBorder="1">
      <alignment vertical="center"/>
    </xf>
    <xf numFmtId="0" fontId="1" fillId="11" borderId="117" xfId="37" applyFill="1" applyBorder="1">
      <alignment vertical="center"/>
    </xf>
    <xf numFmtId="0" fontId="1" fillId="11" borderId="92" xfId="37" applyFill="1" applyBorder="1">
      <alignment vertical="center"/>
    </xf>
    <xf numFmtId="0" fontId="1" fillId="0" borderId="19" xfId="37" applyBorder="1">
      <alignment vertical="center"/>
    </xf>
    <xf numFmtId="0" fontId="1" fillId="0" borderId="14" xfId="37" applyBorder="1">
      <alignment vertical="center"/>
    </xf>
    <xf numFmtId="0" fontId="1" fillId="11" borderId="121" xfId="37" applyFill="1" applyBorder="1">
      <alignment vertical="center"/>
    </xf>
    <xf numFmtId="0" fontId="1" fillId="0" borderId="71" xfId="37" applyBorder="1">
      <alignment vertical="center"/>
    </xf>
    <xf numFmtId="0" fontId="1" fillId="11" borderId="108" xfId="37" applyFill="1" applyBorder="1">
      <alignment vertical="center"/>
    </xf>
    <xf numFmtId="0" fontId="1" fillId="11" borderId="9" xfId="37" applyFill="1" applyBorder="1">
      <alignment vertical="center"/>
    </xf>
    <xf numFmtId="0" fontId="1" fillId="0" borderId="128" xfId="37" applyBorder="1">
      <alignment vertical="center"/>
    </xf>
    <xf numFmtId="0" fontId="1" fillId="12" borderId="0" xfId="37" applyFill="1">
      <alignment vertical="center"/>
    </xf>
    <xf numFmtId="0" fontId="70" fillId="11" borderId="129" xfId="37" applyFont="1" applyFill="1" applyBorder="1">
      <alignment vertical="center"/>
    </xf>
    <xf numFmtId="0" fontId="70" fillId="11" borderId="93" xfId="37" applyFont="1" applyFill="1" applyBorder="1">
      <alignment vertical="center"/>
    </xf>
    <xf numFmtId="0" fontId="1" fillId="0" borderId="13" xfId="37" applyBorder="1">
      <alignment vertical="center"/>
    </xf>
    <xf numFmtId="0" fontId="1" fillId="12" borderId="117" xfId="37" applyFill="1" applyBorder="1">
      <alignment vertical="center"/>
    </xf>
    <xf numFmtId="0" fontId="70" fillId="11" borderId="114" xfId="37" applyFont="1" applyFill="1" applyBorder="1">
      <alignment vertical="center"/>
    </xf>
    <xf numFmtId="0" fontId="70" fillId="11" borderId="63" xfId="37" applyFont="1" applyFill="1" applyBorder="1">
      <alignment vertical="center"/>
    </xf>
    <xf numFmtId="0" fontId="1" fillId="13" borderId="27" xfId="37" applyFill="1" applyBorder="1">
      <alignment vertical="center"/>
    </xf>
    <xf numFmtId="0" fontId="1" fillId="13" borderId="94" xfId="37" applyFill="1" applyBorder="1">
      <alignment vertical="center"/>
    </xf>
    <xf numFmtId="0" fontId="1" fillId="13" borderId="20" xfId="37" applyFill="1" applyBorder="1">
      <alignment vertical="center"/>
    </xf>
    <xf numFmtId="0" fontId="1" fillId="13" borderId="0" xfId="37" applyFill="1">
      <alignment vertical="center"/>
    </xf>
    <xf numFmtId="0" fontId="1" fillId="13" borderId="93" xfId="37" applyFill="1" applyBorder="1">
      <alignment vertical="center"/>
    </xf>
    <xf numFmtId="0" fontId="1" fillId="13" borderId="71" xfId="37" applyFill="1" applyBorder="1">
      <alignment vertical="center"/>
    </xf>
    <xf numFmtId="0" fontId="1" fillId="13" borderId="129" xfId="37" applyFill="1" applyBorder="1">
      <alignment vertical="center"/>
    </xf>
    <xf numFmtId="0" fontId="1" fillId="13" borderId="63" xfId="37" applyFill="1" applyBorder="1">
      <alignment vertical="center"/>
    </xf>
    <xf numFmtId="0" fontId="1" fillId="13" borderId="114" xfId="37" applyFill="1" applyBorder="1">
      <alignment vertical="center"/>
    </xf>
    <xf numFmtId="0" fontId="1" fillId="11" borderId="142" xfId="37" applyFill="1" applyBorder="1">
      <alignment vertical="center"/>
    </xf>
    <xf numFmtId="0" fontId="70" fillId="13" borderId="0" xfId="37" applyFont="1" applyFill="1">
      <alignment vertical="center"/>
    </xf>
    <xf numFmtId="0" fontId="70" fillId="13" borderId="63" xfId="37" applyFont="1" applyFill="1" applyBorder="1">
      <alignment vertical="center"/>
    </xf>
    <xf numFmtId="0" fontId="1" fillId="13" borderId="128" xfId="37" applyFill="1" applyBorder="1">
      <alignment vertical="center"/>
    </xf>
    <xf numFmtId="0" fontId="1" fillId="0" borderId="21" xfId="37" applyBorder="1" applyAlignment="1">
      <alignment horizontal="left" vertical="center"/>
    </xf>
    <xf numFmtId="0" fontId="1" fillId="0" borderId="0" xfId="37" applyAlignment="1">
      <alignment horizontal="left" vertical="center"/>
    </xf>
    <xf numFmtId="0" fontId="1" fillId="13" borderId="117" xfId="37" applyFill="1" applyBorder="1">
      <alignment vertical="center"/>
    </xf>
    <xf numFmtId="0" fontId="1" fillId="13" borderId="10" xfId="37" applyFill="1" applyBorder="1">
      <alignment vertical="center"/>
    </xf>
    <xf numFmtId="0" fontId="71" fillId="0" borderId="21" xfId="37" applyFont="1" applyBorder="1" applyAlignment="1">
      <alignment horizontal="center" vertical="center"/>
    </xf>
    <xf numFmtId="0" fontId="1" fillId="0" borderId="92" xfId="37" applyBorder="1">
      <alignment vertical="center"/>
    </xf>
    <xf numFmtId="0" fontId="1" fillId="13" borderId="127" xfId="37" applyFill="1" applyBorder="1">
      <alignment vertical="center"/>
    </xf>
    <xf numFmtId="0" fontId="1" fillId="13" borderId="92" xfId="37" applyFill="1" applyBorder="1">
      <alignment vertical="center"/>
    </xf>
    <xf numFmtId="0" fontId="1" fillId="0" borderId="0" xfId="37" applyAlignment="1">
      <alignment horizontal="center" vertical="center"/>
    </xf>
    <xf numFmtId="0" fontId="72" fillId="0" borderId="0" xfId="37" applyFont="1">
      <alignment vertical="center"/>
    </xf>
    <xf numFmtId="0" fontId="73" fillId="0" borderId="94" xfId="37" applyFont="1" applyBorder="1">
      <alignment vertical="center"/>
    </xf>
    <xf numFmtId="0" fontId="71" fillId="0" borderId="94" xfId="37" applyFont="1" applyBorder="1">
      <alignment vertical="center"/>
    </xf>
    <xf numFmtId="0" fontId="74" fillId="0" borderId="0" xfId="37" applyFont="1">
      <alignment vertical="center"/>
    </xf>
    <xf numFmtId="0" fontId="59" fillId="2" borderId="0" xfId="27" applyFont="1" applyFill="1" applyAlignment="1">
      <alignment horizontal="right" vertical="center" wrapText="1"/>
    </xf>
    <xf numFmtId="38" fontId="8" fillId="2" borderId="0" xfId="28" applyFont="1" applyFill="1" applyBorder="1" applyAlignment="1">
      <alignment horizontal="justify" shrinkToFit="1"/>
    </xf>
    <xf numFmtId="38" fontId="8" fillId="2" borderId="0" xfId="28" applyFont="1" applyFill="1" applyBorder="1" applyAlignment="1">
      <alignment shrinkToFit="1"/>
    </xf>
    <xf numFmtId="181" fontId="10" fillId="0" borderId="0" xfId="17" applyNumberFormat="1" applyFont="1" applyAlignment="1">
      <alignment horizontal="right"/>
    </xf>
    <xf numFmtId="180" fontId="52" fillId="0" borderId="0" xfId="17" applyNumberFormat="1" applyFont="1" applyAlignment="1">
      <alignment horizontal="center" vertical="center"/>
    </xf>
    <xf numFmtId="0" fontId="54" fillId="0" borderId="0" xfId="30" applyFont="1" applyAlignment="1" applyProtection="1">
      <alignment horizontal="center"/>
    </xf>
    <xf numFmtId="0" fontId="50" fillId="0" borderId="0" xfId="17" applyFont="1" applyAlignment="1">
      <alignment horizontal="center"/>
    </xf>
    <xf numFmtId="180" fontId="10" fillId="0" borderId="0" xfId="17" applyNumberFormat="1" applyFont="1" applyAlignment="1">
      <alignment horizontal="left" wrapText="1" indent="1"/>
    </xf>
    <xf numFmtId="49" fontId="10" fillId="0" borderId="125" xfId="17" applyNumberFormat="1" applyFont="1" applyBorder="1" applyAlignment="1">
      <alignment horizontal="center" vertical="center"/>
    </xf>
    <xf numFmtId="49" fontId="10" fillId="0" borderId="2" xfId="17" applyNumberFormat="1" applyFont="1" applyBorder="1" applyAlignment="1">
      <alignment horizontal="center" vertical="center"/>
    </xf>
    <xf numFmtId="49" fontId="10" fillId="0" borderId="86" xfId="17" applyNumberFormat="1" applyFont="1" applyBorder="1" applyAlignment="1">
      <alignment horizontal="center" vertical="center"/>
    </xf>
    <xf numFmtId="0" fontId="1" fillId="0" borderId="22" xfId="37" applyBorder="1" applyAlignment="1">
      <alignment horizontal="left" vertical="center"/>
    </xf>
    <xf numFmtId="0" fontId="1" fillId="0" borderId="23" xfId="37" applyBorder="1" applyAlignment="1">
      <alignment horizontal="left" vertical="center"/>
    </xf>
    <xf numFmtId="0" fontId="1" fillId="0" borderId="0" xfId="37" applyAlignment="1">
      <alignment horizontal="center" vertical="center"/>
    </xf>
    <xf numFmtId="0" fontId="75" fillId="0" borderId="0" xfId="37" applyFont="1" applyAlignment="1">
      <alignment horizontal="left" vertical="center"/>
    </xf>
    <xf numFmtId="0" fontId="1" fillId="0" borderId="0" xfId="37" applyAlignment="1">
      <alignment horizontal="left" vertical="center"/>
    </xf>
    <xf numFmtId="0" fontId="1" fillId="0" borderId="114" xfId="37" applyBorder="1" applyAlignment="1">
      <alignment horizontal="center" vertical="center"/>
    </xf>
    <xf numFmtId="0" fontId="60" fillId="5" borderId="32" xfId="20" applyFont="1" applyFill="1" applyBorder="1" applyAlignment="1">
      <alignment horizontal="center" vertical="center"/>
    </xf>
    <xf numFmtId="0" fontId="60" fillId="5" borderId="39" xfId="20" applyFont="1" applyFill="1" applyBorder="1" applyAlignment="1">
      <alignment horizontal="center" vertical="center"/>
    </xf>
    <xf numFmtId="0" fontId="60" fillId="5" borderId="40" xfId="20" applyFont="1" applyFill="1" applyBorder="1" applyAlignment="1">
      <alignment horizontal="center" vertical="center"/>
    </xf>
    <xf numFmtId="0" fontId="60" fillId="5" borderId="16" xfId="20" applyFont="1" applyFill="1" applyBorder="1" applyAlignment="1">
      <alignment horizontal="center" vertical="center"/>
    </xf>
    <xf numFmtId="0" fontId="60" fillId="5" borderId="35" xfId="20" applyFont="1" applyFill="1" applyBorder="1" applyAlignment="1">
      <alignment horizontal="center" vertical="center"/>
    </xf>
    <xf numFmtId="0" fontId="60" fillId="5" borderId="17" xfId="20" applyFont="1" applyFill="1" applyBorder="1" applyAlignment="1">
      <alignment horizontal="center" vertical="center"/>
    </xf>
    <xf numFmtId="0" fontId="62" fillId="2" borderId="99" xfId="33" applyFont="1" applyFill="1" applyBorder="1" applyAlignment="1">
      <alignment horizontal="center" vertical="center"/>
    </xf>
    <xf numFmtId="0" fontId="62" fillId="2" borderId="1" xfId="33" applyFont="1" applyFill="1" applyBorder="1" applyAlignment="1">
      <alignment horizontal="center" vertical="center"/>
    </xf>
    <xf numFmtId="0" fontId="62" fillId="2" borderId="100" xfId="33" applyFont="1" applyFill="1" applyBorder="1" applyAlignment="1">
      <alignment horizontal="center" vertical="center"/>
    </xf>
    <xf numFmtId="0" fontId="8" fillId="0" borderId="13" xfId="20" applyFont="1" applyBorder="1" applyAlignment="1">
      <alignment horizontal="center" vertical="center"/>
    </xf>
    <xf numFmtId="0" fontId="8" fillId="0" borderId="14" xfId="20" applyFont="1" applyBorder="1" applyAlignment="1">
      <alignment horizontal="center" vertical="center"/>
    </xf>
    <xf numFmtId="0" fontId="8" fillId="0" borderId="19" xfId="20" applyFont="1" applyBorder="1" applyAlignment="1">
      <alignment horizontal="center" vertical="center"/>
    </xf>
    <xf numFmtId="0" fontId="26" fillId="2" borderId="27" xfId="33" applyFont="1" applyFill="1" applyBorder="1" applyAlignment="1">
      <alignment horizontal="left" vertical="center"/>
    </xf>
    <xf numFmtId="0" fontId="38" fillId="2" borderId="22" xfId="33" applyFont="1" applyFill="1" applyBorder="1" applyAlignment="1">
      <alignment horizontal="center" vertical="center"/>
    </xf>
    <xf numFmtId="0" fontId="38" fillId="2" borderId="2" xfId="33" applyFont="1" applyFill="1" applyBorder="1" applyAlignment="1">
      <alignment horizontal="center" vertical="center"/>
    </xf>
    <xf numFmtId="0" fontId="38" fillId="2" borderId="23" xfId="33" applyFont="1" applyFill="1" applyBorder="1" applyAlignment="1">
      <alignment horizontal="center" vertical="center"/>
    </xf>
    <xf numFmtId="0" fontId="8" fillId="6" borderId="21" xfId="33" applyFont="1" applyFill="1" applyBorder="1" applyAlignment="1">
      <alignment horizontal="center" vertical="center" wrapText="1"/>
    </xf>
    <xf numFmtId="0" fontId="8" fillId="6" borderId="13" xfId="33" applyFont="1" applyFill="1" applyBorder="1" applyAlignment="1">
      <alignment horizontal="center" vertical="center" wrapText="1"/>
    </xf>
    <xf numFmtId="0" fontId="8" fillId="6" borderId="32" xfId="20" applyFont="1" applyFill="1" applyBorder="1" applyAlignment="1">
      <alignment horizontal="center" vertical="center"/>
    </xf>
    <xf numFmtId="0" fontId="8" fillId="6" borderId="39" xfId="20" applyFont="1" applyFill="1" applyBorder="1" applyAlignment="1">
      <alignment horizontal="center" vertical="center"/>
    </xf>
    <xf numFmtId="0" fontId="8" fillId="6" borderId="40" xfId="20" applyFont="1" applyFill="1" applyBorder="1" applyAlignment="1">
      <alignment horizontal="center" vertical="center"/>
    </xf>
    <xf numFmtId="0" fontId="8" fillId="6" borderId="14" xfId="33" applyFont="1" applyFill="1" applyBorder="1" applyAlignment="1">
      <alignment horizontal="center" vertical="center" wrapText="1"/>
    </xf>
    <xf numFmtId="0" fontId="8" fillId="7" borderId="22" xfId="33" applyFont="1" applyFill="1" applyBorder="1" applyAlignment="1">
      <alignment horizontal="left" vertical="center" wrapText="1"/>
    </xf>
    <xf numFmtId="0" fontId="8" fillId="7" borderId="2" xfId="33" applyFont="1" applyFill="1" applyBorder="1" applyAlignment="1">
      <alignment horizontal="left" vertical="center" wrapText="1"/>
    </xf>
    <xf numFmtId="0" fontId="8" fillId="7" borderId="23" xfId="33" applyFont="1" applyFill="1" applyBorder="1" applyAlignment="1">
      <alignment horizontal="left" vertical="center" wrapText="1"/>
    </xf>
    <xf numFmtId="0" fontId="8" fillId="0" borderId="158" xfId="20" applyFont="1" applyBorder="1" applyAlignment="1">
      <alignment horizontal="center" vertical="center"/>
    </xf>
    <xf numFmtId="0" fontId="8" fillId="0" borderId="157" xfId="20" applyFont="1" applyBorder="1" applyAlignment="1">
      <alignment horizontal="center" vertical="center"/>
    </xf>
    <xf numFmtId="0" fontId="8" fillId="0" borderId="156" xfId="20" applyFont="1" applyBorder="1" applyAlignment="1">
      <alignment horizontal="center" vertical="center"/>
    </xf>
    <xf numFmtId="0" fontId="8" fillId="7" borderId="32" xfId="33" applyFont="1" applyFill="1" applyBorder="1" applyAlignment="1">
      <alignment horizontal="left" vertical="center" wrapText="1"/>
    </xf>
    <xf numFmtId="0" fontId="8" fillId="7" borderId="39" xfId="33" applyFont="1" applyFill="1" applyBorder="1" applyAlignment="1">
      <alignment horizontal="left" vertical="center" wrapText="1"/>
    </xf>
    <xf numFmtId="0" fontId="8" fillId="7" borderId="40" xfId="33" applyFont="1" applyFill="1" applyBorder="1" applyAlignment="1">
      <alignment horizontal="left" vertical="center" wrapText="1"/>
    </xf>
    <xf numFmtId="0" fontId="8" fillId="0" borderId="32" xfId="20" applyFont="1" applyBorder="1" applyAlignment="1">
      <alignment horizontal="center" vertical="center"/>
    </xf>
    <xf numFmtId="0" fontId="8" fillId="0" borderId="39" xfId="20" applyFont="1" applyBorder="1" applyAlignment="1">
      <alignment horizontal="center" vertical="center"/>
    </xf>
    <xf numFmtId="0" fontId="8" fillId="0" borderId="40" xfId="20" applyFont="1" applyBorder="1" applyAlignment="1">
      <alignment horizontal="center" vertical="center"/>
    </xf>
    <xf numFmtId="0" fontId="37" fillId="4" borderId="0" xfId="14" applyFont="1" applyFill="1" applyAlignment="1">
      <alignment horizontal="center" vertical="center"/>
    </xf>
    <xf numFmtId="0" fontId="8" fillId="5" borderId="99" xfId="14" applyFont="1" applyFill="1" applyBorder="1" applyAlignment="1">
      <alignment horizontal="center" vertical="center" wrapText="1"/>
    </xf>
    <xf numFmtId="0" fontId="8" fillId="5" borderId="1" xfId="14" applyFont="1" applyFill="1" applyBorder="1" applyAlignment="1">
      <alignment horizontal="center" vertical="center" wrapText="1"/>
    </xf>
    <xf numFmtId="0" fontId="18" fillId="5" borderId="1" xfId="14" applyFill="1" applyBorder="1" applyAlignment="1">
      <alignment horizontal="center" vertical="center" wrapText="1"/>
    </xf>
    <xf numFmtId="0" fontId="18" fillId="5" borderId="100" xfId="14" applyFill="1" applyBorder="1" applyAlignment="1">
      <alignment horizontal="center" vertical="center" wrapText="1"/>
    </xf>
    <xf numFmtId="0" fontId="8" fillId="5" borderId="43" xfId="14" applyFont="1" applyFill="1" applyBorder="1" applyAlignment="1">
      <alignment horizontal="center" vertical="center" wrapText="1"/>
    </xf>
    <xf numFmtId="0" fontId="8" fillId="5" borderId="103" xfId="14" applyFont="1" applyFill="1" applyBorder="1" applyAlignment="1">
      <alignment horizontal="center" vertical="center" wrapText="1"/>
    </xf>
    <xf numFmtId="0" fontId="8" fillId="5" borderId="104" xfId="14" applyFont="1" applyFill="1" applyBorder="1" applyAlignment="1">
      <alignment horizontal="center" vertical="center" wrapText="1"/>
    </xf>
    <xf numFmtId="0" fontId="8" fillId="5" borderId="130" xfId="14" applyFont="1" applyFill="1" applyBorder="1" applyAlignment="1">
      <alignment horizontal="right" vertical="center" shrinkToFit="1"/>
    </xf>
    <xf numFmtId="0" fontId="8" fillId="5" borderId="2" xfId="14" applyFont="1" applyFill="1" applyBorder="1" applyAlignment="1">
      <alignment horizontal="right" vertical="center" shrinkToFit="1"/>
    </xf>
    <xf numFmtId="0" fontId="8" fillId="4" borderId="97" xfId="23" applyFont="1" applyFill="1" applyBorder="1" applyAlignment="1">
      <alignment horizontal="left" vertical="center" wrapText="1"/>
    </xf>
    <xf numFmtId="0" fontId="8" fillId="4" borderId="9" xfId="14" applyFont="1" applyFill="1" applyBorder="1" applyAlignment="1">
      <alignment horizontal="left" vertical="center"/>
    </xf>
    <xf numFmtId="0" fontId="8" fillId="4" borderId="63" xfId="23" applyFont="1" applyFill="1" applyBorder="1" applyAlignment="1">
      <alignment horizontal="left" vertical="center" wrapText="1"/>
    </xf>
    <xf numFmtId="0" fontId="8" fillId="4" borderId="0" xfId="14" applyFont="1" applyFill="1" applyAlignment="1">
      <alignment horizontal="left" vertical="center"/>
    </xf>
    <xf numFmtId="0" fontId="8" fillId="4" borderId="63" xfId="14" applyFont="1" applyFill="1" applyBorder="1" applyAlignment="1">
      <alignment horizontal="left" vertical="center"/>
    </xf>
    <xf numFmtId="0" fontId="8" fillId="4" borderId="111" xfId="14" applyFont="1" applyFill="1" applyBorder="1" applyAlignment="1">
      <alignment horizontal="left" vertical="center"/>
    </xf>
    <xf numFmtId="0" fontId="8" fillId="4" borderId="27" xfId="14" applyFont="1" applyFill="1" applyBorder="1" applyAlignment="1">
      <alignment horizontal="left" vertical="center"/>
    </xf>
    <xf numFmtId="0" fontId="8" fillId="4" borderId="26" xfId="23" applyFont="1" applyFill="1" applyBorder="1" applyAlignment="1">
      <alignment horizontal="center" vertical="center" wrapText="1"/>
    </xf>
    <xf numFmtId="0" fontId="8" fillId="4" borderId="10" xfId="23" applyFont="1" applyFill="1" applyBorder="1" applyAlignment="1">
      <alignment horizontal="center" vertical="center" wrapText="1"/>
    </xf>
    <xf numFmtId="0" fontId="8" fillId="4" borderId="11" xfId="23" applyFont="1" applyFill="1" applyBorder="1" applyAlignment="1">
      <alignment horizontal="center" vertical="center" wrapText="1"/>
    </xf>
    <xf numFmtId="0" fontId="8" fillId="4" borderId="18" xfId="14" applyFont="1" applyFill="1" applyBorder="1" applyAlignment="1">
      <alignment horizontal="left" vertical="center"/>
    </xf>
    <xf numFmtId="0" fontId="8" fillId="4" borderId="71" xfId="14" applyFont="1" applyFill="1" applyBorder="1" applyAlignment="1">
      <alignment horizontal="left" vertical="center"/>
    </xf>
    <xf numFmtId="0" fontId="8" fillId="4" borderId="0" xfId="24" applyFont="1" applyFill="1" applyAlignment="1">
      <alignment horizontal="left" vertical="top" wrapText="1"/>
    </xf>
    <xf numFmtId="0" fontId="8" fillId="4" borderId="99" xfId="23" applyFont="1" applyFill="1" applyBorder="1" applyAlignment="1">
      <alignment horizontal="center" vertical="center" wrapText="1"/>
    </xf>
    <xf numFmtId="0" fontId="8" fillId="4" borderId="1" xfId="14" applyFont="1" applyFill="1" applyBorder="1" applyAlignment="1">
      <alignment horizontal="center" vertical="center" wrapText="1"/>
    </xf>
    <xf numFmtId="0" fontId="18" fillId="0" borderId="1" xfId="14" applyBorder="1" applyAlignment="1">
      <alignment horizontal="center" vertical="center" wrapText="1"/>
    </xf>
    <xf numFmtId="0" fontId="8" fillId="4" borderId="1" xfId="23" applyFont="1" applyFill="1" applyBorder="1" applyAlignment="1">
      <alignment horizontal="center" vertical="center" wrapText="1"/>
    </xf>
    <xf numFmtId="0" fontId="43" fillId="0" borderId="99" xfId="27" applyFont="1" applyBorder="1" applyAlignment="1">
      <alignment horizontal="center" vertical="center"/>
    </xf>
    <xf numFmtId="0" fontId="43" fillId="0" borderId="1" xfId="27" applyFont="1" applyBorder="1" applyAlignment="1">
      <alignment horizontal="center" vertical="center"/>
    </xf>
    <xf numFmtId="0" fontId="43" fillId="0" borderId="100" xfId="27" applyFont="1" applyBorder="1" applyAlignment="1">
      <alignment horizontal="center" vertical="center"/>
    </xf>
    <xf numFmtId="0" fontId="66" fillId="0" borderId="14" xfId="36" applyFont="1" applyBorder="1" applyAlignment="1">
      <alignment horizontal="left" vertical="center"/>
    </xf>
    <xf numFmtId="0" fontId="66" fillId="0" borderId="19" xfId="36" applyFont="1" applyBorder="1" applyAlignment="1">
      <alignment horizontal="left" vertical="center"/>
    </xf>
    <xf numFmtId="0" fontId="59" fillId="6" borderId="16" xfId="27" applyFont="1" applyFill="1" applyBorder="1" applyAlignment="1">
      <alignment horizontal="right" vertical="center" wrapText="1"/>
    </xf>
    <xf numFmtId="0" fontId="59" fillId="6" borderId="35" xfId="27" applyFont="1" applyFill="1" applyBorder="1" applyAlignment="1">
      <alignment horizontal="right" vertical="center" wrapText="1"/>
    </xf>
    <xf numFmtId="0" fontId="59" fillId="6" borderId="17" xfId="27" applyFont="1" applyFill="1" applyBorder="1" applyAlignment="1">
      <alignment horizontal="right" vertical="center" wrapText="1"/>
    </xf>
    <xf numFmtId="0" fontId="59" fillId="6" borderId="32" xfId="27" applyFont="1" applyFill="1" applyBorder="1" applyAlignment="1">
      <alignment horizontal="right" wrapText="1"/>
    </xf>
    <xf numFmtId="0" fontId="59" fillId="6" borderId="39" xfId="27" applyFont="1" applyFill="1" applyBorder="1" applyAlignment="1">
      <alignment horizontal="right" wrapText="1"/>
    </xf>
    <xf numFmtId="0" fontId="59" fillId="6" borderId="40" xfId="27" applyFont="1" applyFill="1" applyBorder="1" applyAlignment="1">
      <alignment horizontal="right" wrapText="1"/>
    </xf>
    <xf numFmtId="0" fontId="45" fillId="5" borderId="13" xfId="16" applyNumberFormat="1" applyFont="1" applyFill="1" applyBorder="1" applyAlignment="1">
      <alignment horizontal="center" vertical="center"/>
    </xf>
    <xf numFmtId="0" fontId="45" fillId="5" borderId="19" xfId="16" applyNumberFormat="1" applyFont="1" applyFill="1" applyBorder="1" applyAlignment="1">
      <alignment horizontal="center" vertical="center"/>
    </xf>
    <xf numFmtId="0" fontId="45" fillId="5" borderId="26" xfId="16" applyNumberFormat="1" applyFont="1" applyFill="1" applyBorder="1" applyAlignment="1">
      <alignment horizontal="center" vertical="center"/>
    </xf>
    <xf numFmtId="0" fontId="45" fillId="5" borderId="11" xfId="16" applyNumberFormat="1" applyFont="1" applyFill="1" applyBorder="1" applyAlignment="1">
      <alignment horizontal="center" vertical="center"/>
    </xf>
    <xf numFmtId="38" fontId="45" fillId="5" borderId="13" xfId="16" applyFont="1" applyFill="1" applyBorder="1" applyAlignment="1">
      <alignment horizontal="center" vertical="center"/>
    </xf>
    <xf numFmtId="38" fontId="45" fillId="5" borderId="19" xfId="16" applyFont="1" applyFill="1" applyBorder="1" applyAlignment="1">
      <alignment horizontal="center" vertical="center"/>
    </xf>
    <xf numFmtId="0" fontId="59" fillId="6" borderId="32" xfId="27" applyFont="1" applyFill="1" applyBorder="1" applyAlignment="1">
      <alignment horizontal="right" vertical="center" wrapText="1"/>
    </xf>
    <xf numFmtId="0" fontId="59" fillId="6" borderId="39" xfId="27" applyFont="1" applyFill="1" applyBorder="1" applyAlignment="1">
      <alignment horizontal="right" vertical="center" wrapText="1"/>
    </xf>
    <xf numFmtId="0" fontId="59" fillId="6" borderId="40" xfId="27" applyFont="1" applyFill="1" applyBorder="1" applyAlignment="1">
      <alignment horizontal="right" vertical="center" wrapText="1"/>
    </xf>
    <xf numFmtId="0" fontId="8" fillId="6" borderId="11" xfId="27" applyFont="1" applyFill="1" applyBorder="1" applyAlignment="1">
      <alignment horizontal="right" wrapText="1"/>
    </xf>
    <xf numFmtId="0" fontId="8" fillId="6" borderId="27" xfId="27" applyFont="1" applyFill="1" applyBorder="1" applyAlignment="1">
      <alignment horizontal="right" wrapText="1"/>
    </xf>
    <xf numFmtId="0" fontId="23" fillId="2" borderId="0" xfId="19" applyFont="1" applyFill="1"/>
    <xf numFmtId="0" fontId="23" fillId="2" borderId="0" xfId="19" applyFont="1" applyFill="1" applyAlignment="1">
      <alignment vertical="top" wrapText="1"/>
    </xf>
    <xf numFmtId="0" fontId="9" fillId="2" borderId="0" xfId="19" applyFont="1" applyFill="1" applyAlignment="1">
      <alignment horizontal="center"/>
    </xf>
    <xf numFmtId="0" fontId="8" fillId="5" borderId="26" xfId="19" applyFont="1" applyFill="1" applyBorder="1" applyAlignment="1">
      <alignment horizontal="center" vertical="center"/>
    </xf>
    <xf numFmtId="0" fontId="8" fillId="5" borderId="9" xfId="19" applyFont="1" applyFill="1" applyBorder="1" applyAlignment="1">
      <alignment horizontal="center" vertical="center"/>
    </xf>
    <xf numFmtId="0" fontId="8" fillId="5" borderId="18" xfId="19" applyFont="1" applyFill="1" applyBorder="1" applyAlignment="1">
      <alignment horizontal="center" vertical="center"/>
    </xf>
    <xf numFmtId="0" fontId="8" fillId="0" borderId="11" xfId="19" applyFont="1" applyBorder="1" applyAlignment="1">
      <alignment horizontal="center" vertical="center" wrapText="1"/>
    </xf>
    <xf numFmtId="0" fontId="8" fillId="0" borderId="39" xfId="19" applyFont="1" applyBorder="1" applyAlignment="1">
      <alignment horizontal="center" vertical="center" wrapText="1"/>
    </xf>
    <xf numFmtId="0" fontId="8" fillId="0" borderId="40" xfId="19" applyFont="1" applyBorder="1" applyAlignment="1">
      <alignment horizontal="center" vertical="center" wrapText="1"/>
    </xf>
    <xf numFmtId="0" fontId="23" fillId="2" borderId="0" xfId="19" applyFont="1" applyFill="1" applyAlignment="1">
      <alignment horizontal="left" vertical="top" wrapText="1"/>
    </xf>
    <xf numFmtId="0" fontId="23" fillId="2" borderId="0" xfId="19" applyFont="1" applyFill="1" applyAlignment="1">
      <alignment wrapText="1"/>
    </xf>
    <xf numFmtId="0" fontId="40" fillId="0" borderId="99" xfId="14" applyFont="1" applyBorder="1" applyAlignment="1">
      <alignment horizontal="center" vertical="center"/>
    </xf>
    <xf numFmtId="0" fontId="40" fillId="0" borderId="1" xfId="14" applyFont="1" applyBorder="1">
      <alignment vertical="center"/>
    </xf>
    <xf numFmtId="0" fontId="40" fillId="0" borderId="100" xfId="14" applyFont="1" applyBorder="1">
      <alignment vertical="center"/>
    </xf>
    <xf numFmtId="0" fontId="8" fillId="5" borderId="92" xfId="14" applyFont="1" applyFill="1" applyBorder="1" applyAlignment="1">
      <alignment horizontal="center" vertical="center"/>
    </xf>
    <xf numFmtId="0" fontId="8" fillId="5" borderId="117" xfId="14" applyFont="1" applyFill="1" applyBorder="1" applyAlignment="1">
      <alignment horizontal="center" vertical="center"/>
    </xf>
    <xf numFmtId="0" fontId="8" fillId="5" borderId="93" xfId="14" applyFont="1" applyFill="1" applyBorder="1" applyAlignment="1">
      <alignment horizontal="center" vertical="center"/>
    </xf>
    <xf numFmtId="0" fontId="8" fillId="5" borderId="94" xfId="14" applyFont="1" applyFill="1" applyBorder="1" applyAlignment="1">
      <alignment horizontal="center" vertical="center"/>
    </xf>
    <xf numFmtId="38" fontId="8" fillId="5" borderId="119" xfId="22" applyFont="1" applyFill="1" applyBorder="1" applyAlignment="1">
      <alignment horizontal="center" vertical="center" wrapText="1"/>
    </xf>
    <xf numFmtId="38" fontId="8" fillId="5" borderId="127" xfId="22" applyFont="1" applyFill="1" applyBorder="1" applyAlignment="1">
      <alignment horizontal="center" vertical="center"/>
    </xf>
    <xf numFmtId="38" fontId="8" fillId="5" borderId="122" xfId="22" applyFont="1" applyFill="1" applyBorder="1" applyAlignment="1">
      <alignment horizontal="center" vertical="center"/>
    </xf>
    <xf numFmtId="38" fontId="8" fillId="5" borderId="95" xfId="22" applyFont="1" applyFill="1" applyBorder="1" applyAlignment="1">
      <alignment horizontal="center" vertical="center"/>
    </xf>
    <xf numFmtId="0" fontId="8" fillId="5" borderId="119" xfId="14" applyFont="1" applyFill="1" applyBorder="1" applyAlignment="1">
      <alignment horizontal="center" vertical="center"/>
    </xf>
    <xf numFmtId="0" fontId="8" fillId="5" borderId="128" xfId="14" applyFont="1" applyFill="1" applyBorder="1" applyAlignment="1">
      <alignment horizontal="center" vertical="center"/>
    </xf>
    <xf numFmtId="0" fontId="8" fillId="5" borderId="122" xfId="14" applyFont="1" applyFill="1" applyBorder="1" applyAlignment="1">
      <alignment horizontal="center" vertical="center"/>
    </xf>
    <xf numFmtId="0" fontId="8" fillId="5" borderId="129" xfId="14" applyFont="1" applyFill="1" applyBorder="1" applyAlignment="1">
      <alignment horizontal="center" vertical="center"/>
    </xf>
    <xf numFmtId="0" fontId="8" fillId="0" borderId="111" xfId="23" applyFont="1" applyBorder="1" applyAlignment="1">
      <alignment horizontal="left" vertical="center" wrapText="1"/>
    </xf>
    <xf numFmtId="0" fontId="8" fillId="0" borderId="27" xfId="23" applyFont="1" applyBorder="1" applyAlignment="1">
      <alignment horizontal="left" vertical="center" wrapText="1"/>
    </xf>
    <xf numFmtId="0" fontId="8" fillId="0" borderId="11" xfId="14" applyFont="1" applyBorder="1" applyAlignment="1">
      <alignment horizontal="left" vertical="top"/>
    </xf>
    <xf numFmtId="0" fontId="8" fillId="0" borderId="108" xfId="14" applyFont="1" applyBorder="1" applyAlignment="1">
      <alignment horizontal="left" vertical="top"/>
    </xf>
    <xf numFmtId="0" fontId="8" fillId="0" borderId="92" xfId="23" applyFont="1" applyBorder="1" applyAlignment="1">
      <alignment horizontal="left" vertical="center" wrapText="1"/>
    </xf>
    <xf numFmtId="0" fontId="8" fillId="0" borderId="117" xfId="23" applyFont="1" applyBorder="1" applyAlignment="1">
      <alignment horizontal="left" vertical="center" wrapText="1"/>
    </xf>
    <xf numFmtId="0" fontId="8" fillId="0" borderId="97" xfId="23" applyFont="1" applyBorder="1" applyAlignment="1">
      <alignment horizontal="left" vertical="center" wrapText="1"/>
    </xf>
    <xf numFmtId="0" fontId="8" fillId="0" borderId="9" xfId="23" applyFont="1" applyBorder="1" applyAlignment="1">
      <alignment horizontal="left" vertical="center" wrapText="1"/>
    </xf>
    <xf numFmtId="0" fontId="8" fillId="0" borderId="18" xfId="23" applyFont="1" applyBorder="1" applyAlignment="1">
      <alignment horizontal="left" vertical="center" wrapText="1"/>
    </xf>
    <xf numFmtId="0" fontId="8" fillId="0" borderId="130" xfId="23" applyFont="1" applyBorder="1" applyAlignment="1">
      <alignment horizontal="left" vertical="center" wrapText="1"/>
    </xf>
    <xf numFmtId="0" fontId="8" fillId="0" borderId="2" xfId="23" applyFont="1" applyBorder="1" applyAlignment="1">
      <alignment horizontal="left" vertical="center" wrapText="1"/>
    </xf>
    <xf numFmtId="0" fontId="8" fillId="0" borderId="23" xfId="23" applyFont="1" applyBorder="1" applyAlignment="1">
      <alignment horizontal="left" vertical="center" wrapText="1"/>
    </xf>
    <xf numFmtId="0" fontId="8" fillId="0" borderId="96" xfId="14" applyFont="1" applyBorder="1" applyAlignment="1">
      <alignment horizontal="left" vertical="top" wrapText="1"/>
    </xf>
    <xf numFmtId="0" fontId="8" fillId="0" borderId="104" xfId="14" applyFont="1" applyBorder="1" applyAlignment="1">
      <alignment horizontal="left" vertical="top" wrapText="1"/>
    </xf>
    <xf numFmtId="0" fontId="8" fillId="0" borderId="22" xfId="14" applyFont="1" applyBorder="1" applyAlignment="1">
      <alignment horizontal="left" vertical="top" wrapText="1"/>
    </xf>
    <xf numFmtId="0" fontId="8" fillId="0" borderId="112" xfId="14" applyFont="1" applyBorder="1" applyAlignment="1">
      <alignment horizontal="left" vertical="top" wrapText="1"/>
    </xf>
    <xf numFmtId="0" fontId="8" fillId="0" borderId="0" xfId="14" applyFont="1" applyAlignment="1">
      <alignment horizontal="center" vertical="top"/>
    </xf>
    <xf numFmtId="3" fontId="8" fillId="0" borderId="0" xfId="22" applyNumberFormat="1" applyFont="1" applyFill="1" applyAlignment="1">
      <alignment horizontal="left" vertical="top" wrapText="1"/>
    </xf>
    <xf numFmtId="0" fontId="8" fillId="0" borderId="0" xfId="14" applyFont="1" applyAlignment="1">
      <alignment horizontal="left" vertical="top"/>
    </xf>
    <xf numFmtId="0" fontId="8" fillId="0" borderId="131" xfId="23" applyFont="1" applyBorder="1" applyAlignment="1">
      <alignment horizontal="left" vertical="center" wrapText="1"/>
    </xf>
    <xf numFmtId="0" fontId="8" fillId="0" borderId="132" xfId="23" applyFont="1" applyBorder="1" applyAlignment="1">
      <alignment horizontal="left" vertical="center" wrapText="1"/>
    </xf>
    <xf numFmtId="0" fontId="8" fillId="0" borderId="99" xfId="23" applyFont="1" applyBorder="1" applyAlignment="1">
      <alignment horizontal="center" vertical="center" wrapText="1"/>
    </xf>
    <xf numFmtId="0" fontId="8" fillId="0" borderId="1" xfId="23" applyFont="1" applyBorder="1" applyAlignment="1">
      <alignment horizontal="center" vertical="center" wrapText="1"/>
    </xf>
    <xf numFmtId="0" fontId="8" fillId="0" borderId="101" xfId="23" applyFont="1" applyBorder="1" applyAlignment="1">
      <alignment horizontal="center" vertical="center" wrapText="1"/>
    </xf>
    <xf numFmtId="38" fontId="8" fillId="0" borderId="116" xfId="22" applyFont="1" applyFill="1" applyBorder="1" applyAlignment="1">
      <alignment horizontal="center" vertical="center"/>
    </xf>
    <xf numFmtId="38" fontId="8" fillId="0" borderId="100" xfId="22" applyFont="1" applyFill="1" applyBorder="1" applyAlignment="1">
      <alignment horizontal="center" vertical="center"/>
    </xf>
    <xf numFmtId="0" fontId="8" fillId="0" borderId="93" xfId="23" applyFont="1" applyBorder="1" applyAlignment="1">
      <alignment horizontal="center" vertical="center" wrapText="1"/>
    </xf>
    <xf numFmtId="0" fontId="8" fillId="0" borderId="94" xfId="14" applyFont="1" applyBorder="1" applyAlignment="1">
      <alignment horizontal="center" vertical="center"/>
    </xf>
    <xf numFmtId="0" fontId="8" fillId="0" borderId="130" xfId="14" applyFont="1" applyBorder="1" applyAlignment="1">
      <alignment horizontal="center" vertical="center"/>
    </xf>
    <xf numFmtId="0" fontId="8" fillId="0" borderId="2" xfId="14" applyFont="1" applyBorder="1" applyAlignment="1">
      <alignment horizontal="center" vertical="center"/>
    </xf>
    <xf numFmtId="0" fontId="8" fillId="0" borderId="18" xfId="14" applyFont="1" applyBorder="1" applyAlignment="1">
      <alignment horizontal="center" vertical="center"/>
    </xf>
    <xf numFmtId="0" fontId="8" fillId="5" borderId="111" xfId="14" applyFont="1" applyFill="1" applyBorder="1" applyAlignment="1">
      <alignment horizontal="center" vertical="center"/>
    </xf>
    <xf numFmtId="0" fontId="8" fillId="5" borderId="27" xfId="14" applyFont="1" applyFill="1" applyBorder="1" applyAlignment="1">
      <alignment horizontal="center" vertical="center"/>
    </xf>
    <xf numFmtId="0" fontId="0" fillId="5" borderId="117" xfId="0" applyFill="1" applyBorder="1" applyAlignment="1">
      <alignment horizontal="center" vertical="center" wrapText="1"/>
    </xf>
    <xf numFmtId="38" fontId="8" fillId="5" borderId="133" xfId="22" applyFont="1" applyFill="1" applyBorder="1" applyAlignment="1">
      <alignment horizontal="center" vertical="center" wrapText="1"/>
    </xf>
    <xf numFmtId="38" fontId="8" fillId="5" borderId="14" xfId="22" applyFont="1" applyFill="1" applyBorder="1" applyAlignment="1">
      <alignment horizontal="center" vertical="center"/>
    </xf>
    <xf numFmtId="0" fontId="8" fillId="5" borderId="134" xfId="14" applyFont="1" applyFill="1" applyBorder="1" applyAlignment="1">
      <alignment horizontal="center" vertical="center"/>
    </xf>
    <xf numFmtId="0" fontId="8" fillId="5" borderId="41" xfId="14" applyFont="1" applyFill="1" applyBorder="1" applyAlignment="1">
      <alignment horizontal="center" vertical="center"/>
    </xf>
    <xf numFmtId="0" fontId="8" fillId="0" borderId="0" xfId="23" applyFont="1" applyAlignment="1">
      <alignment horizontal="left" vertical="center" wrapText="1"/>
    </xf>
    <xf numFmtId="0" fontId="40" fillId="0" borderId="99" xfId="14" applyFont="1" applyBorder="1" applyAlignment="1">
      <alignment horizontal="center" vertical="center" shrinkToFit="1"/>
    </xf>
    <xf numFmtId="0" fontId="40" fillId="0" borderId="1" xfId="14" applyFont="1" applyBorder="1" applyAlignment="1">
      <alignment vertical="center" shrinkToFit="1"/>
    </xf>
    <xf numFmtId="0" fontId="40" fillId="0" borderId="100" xfId="14" applyFont="1" applyBorder="1" applyAlignment="1">
      <alignment vertical="center" shrinkToFit="1"/>
    </xf>
    <xf numFmtId="0" fontId="32" fillId="3" borderId="13" xfId="20" applyFont="1" applyFill="1" applyBorder="1" applyAlignment="1">
      <alignment horizontal="center" vertical="center" textRotation="255"/>
    </xf>
    <xf numFmtId="0" fontId="6" fillId="0" borderId="14" xfId="20" applyBorder="1" applyAlignment="1">
      <alignment horizontal="center" vertical="center" textRotation="255"/>
    </xf>
    <xf numFmtId="0" fontId="6" fillId="0" borderId="19" xfId="20" applyBorder="1" applyAlignment="1">
      <alignment horizontal="center" vertical="center" textRotation="255"/>
    </xf>
    <xf numFmtId="0" fontId="34" fillId="3" borderId="14" xfId="20" applyFont="1" applyFill="1" applyBorder="1" applyAlignment="1">
      <alignment horizontal="center" vertical="center" textRotation="255" wrapText="1"/>
    </xf>
    <xf numFmtId="0" fontId="6" fillId="0" borderId="14" xfId="20" applyBorder="1" applyAlignment="1">
      <alignment horizontal="center" vertical="center" textRotation="255" wrapText="1"/>
    </xf>
    <xf numFmtId="0" fontId="6" fillId="0" borderId="19" xfId="20" applyBorder="1" applyAlignment="1">
      <alignment horizontal="center" vertical="center" textRotation="255" wrapText="1"/>
    </xf>
    <xf numFmtId="0" fontId="34" fillId="3" borderId="10" xfId="20" applyFont="1" applyFill="1" applyBorder="1" applyAlignment="1">
      <alignment horizontal="center" vertical="center" wrapText="1"/>
    </xf>
    <xf numFmtId="0" fontId="34" fillId="3" borderId="11" xfId="20" applyFont="1" applyFill="1" applyBorder="1" applyAlignment="1">
      <alignment horizontal="center" vertical="center" wrapText="1"/>
    </xf>
    <xf numFmtId="0" fontId="35" fillId="2" borderId="0" xfId="20" quotePrefix="1" applyFont="1" applyFill="1" applyAlignment="1">
      <alignment horizontal="left" vertical="top" wrapText="1"/>
    </xf>
    <xf numFmtId="0" fontId="9" fillId="2" borderId="99" xfId="20" applyFont="1" applyFill="1" applyBorder="1" applyAlignment="1">
      <alignment horizontal="center" vertical="center"/>
    </xf>
    <xf numFmtId="0" fontId="9" fillId="2" borderId="1" xfId="20" applyFont="1" applyFill="1" applyBorder="1" applyAlignment="1">
      <alignment horizontal="center" vertical="center"/>
    </xf>
    <xf numFmtId="0" fontId="9" fillId="2" borderId="100" xfId="20" applyFont="1" applyFill="1" applyBorder="1" applyAlignment="1">
      <alignment horizontal="center" vertical="center"/>
    </xf>
    <xf numFmtId="0" fontId="47" fillId="2" borderId="99" xfId="29" applyFont="1" applyFill="1" applyBorder="1" applyAlignment="1">
      <alignment horizontal="center" vertical="center"/>
    </xf>
    <xf numFmtId="0" fontId="48" fillId="2" borderId="1" xfId="29" applyFont="1" applyFill="1" applyBorder="1" applyAlignment="1">
      <alignment horizontal="center" vertical="center"/>
    </xf>
    <xf numFmtId="0" fontId="48" fillId="2" borderId="100" xfId="29" applyFont="1" applyFill="1" applyBorder="1" applyAlignment="1">
      <alignment horizontal="center" vertical="center"/>
    </xf>
    <xf numFmtId="0" fontId="76" fillId="0" borderId="0" xfId="36" applyFont="1">
      <alignment vertical="center"/>
    </xf>
    <xf numFmtId="0" fontId="76" fillId="0" borderId="0" xfId="27" applyFont="1" applyAlignment="1">
      <alignment vertical="center"/>
    </xf>
    <xf numFmtId="38" fontId="76" fillId="0" borderId="0" xfId="16" applyFont="1" applyFill="1" applyAlignment="1">
      <alignment vertical="center"/>
    </xf>
    <xf numFmtId="0" fontId="76" fillId="0" borderId="0" xfId="27" applyFont="1"/>
    <xf numFmtId="0" fontId="78" fillId="0" borderId="0" xfId="24" applyFont="1" applyAlignment="1">
      <alignment horizontal="left" vertical="top" wrapText="1"/>
    </xf>
    <xf numFmtId="0" fontId="78" fillId="0" borderId="0" xfId="14" applyFont="1" applyAlignment="1">
      <alignment horizontal="center" vertical="top"/>
    </xf>
    <xf numFmtId="0" fontId="78" fillId="0" borderId="0" xfId="14" applyFont="1">
      <alignment vertical="center"/>
    </xf>
    <xf numFmtId="0" fontId="79" fillId="2" borderId="0" xfId="20" applyFont="1" applyFill="1" applyAlignment="1">
      <alignment vertical="top"/>
    </xf>
    <xf numFmtId="0" fontId="80" fillId="2" borderId="0" xfId="20" applyFont="1" applyFill="1" applyAlignment="1">
      <alignment vertical="top"/>
    </xf>
    <xf numFmtId="0" fontId="76" fillId="2" borderId="71" xfId="29" applyFont="1" applyFill="1" applyBorder="1">
      <alignment vertical="center"/>
    </xf>
  </cellXfs>
  <cellStyles count="3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パーセント 2" xfId="18"/>
    <cellStyle name="ハイパーリンク 2" xfId="30"/>
    <cellStyle name="桁区切り" xfId="31" builtinId="6"/>
    <cellStyle name="桁区切り 2" xfId="16"/>
    <cellStyle name="桁区切り 2 2" xfId="21"/>
    <cellStyle name="桁区切り 2 3" xfId="28"/>
    <cellStyle name="桁区切り 3" xfId="22"/>
    <cellStyle name="桁区切り 4" xfId="35"/>
    <cellStyle name="工事費(小)" xfId="10"/>
    <cellStyle name="工事費(大)" xfId="11"/>
    <cellStyle name="坪価(小)" xfId="12"/>
    <cellStyle name="坪価(大)" xfId="13"/>
    <cellStyle name="標準" xfId="0" builtinId="0"/>
    <cellStyle name="標準 2" xfId="14"/>
    <cellStyle name="標準 2 2" xfId="20"/>
    <cellStyle name="標準 2 2 2" xfId="33"/>
    <cellStyle name="標準 3" xfId="17"/>
    <cellStyle name="標準 3 2" xfId="27"/>
    <cellStyle name="標準 4" xfId="26"/>
    <cellStyle name="標準 5" xfId="29"/>
    <cellStyle name="標準 6" xfId="32"/>
    <cellStyle name="標準 7" xfId="34"/>
    <cellStyle name="標準 7 2" xfId="36"/>
    <cellStyle name="標準 8" xfId="37"/>
    <cellStyle name="標準_【岡崎市】様式13-2（別紙）130118" xfId="25"/>
    <cellStyle name="標準_030828　様式集（第9-17・第10-6・第11-8号様式）" xfId="23"/>
    <cellStyle name="標準_080521：様式集" xfId="24"/>
    <cellStyle name="標準_110530（青森市）Excel様式【公表版】" xfId="19"/>
    <cellStyle name="未定義" xfId="1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308831</xdr:colOff>
      <xdr:row>4</xdr:row>
      <xdr:rowOff>107591</xdr:rowOff>
    </xdr:from>
    <xdr:to>
      <xdr:col>7</xdr:col>
      <xdr:colOff>48768</xdr:colOff>
      <xdr:row>6</xdr:row>
      <xdr:rowOff>21887</xdr:rowOff>
    </xdr:to>
    <xdr:sp macro="" textlink="">
      <xdr:nvSpPr>
        <xdr:cNvPr id="2" name="テキスト ボックス 1">
          <a:extLst>
            <a:ext uri="{FF2B5EF4-FFF2-40B4-BE49-F238E27FC236}">
              <a16:creationId xmlns:a16="http://schemas.microsoft.com/office/drawing/2014/main" id="{22B103D0-7F7F-4F5B-8CFC-54684D830D4F}"/>
            </a:ext>
          </a:extLst>
        </xdr:cNvPr>
        <xdr:cNvSpPr txBox="1"/>
      </xdr:nvSpPr>
      <xdr:spPr>
        <a:xfrm>
          <a:off x="2750406" y="752116"/>
          <a:ext cx="1562387" cy="24132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調理室</a:t>
          </a:r>
        </a:p>
      </xdr:txBody>
    </xdr:sp>
    <xdr:clientData/>
  </xdr:twoCellAnchor>
  <xdr:twoCellAnchor>
    <xdr:from>
      <xdr:col>1</xdr:col>
      <xdr:colOff>22713</xdr:colOff>
      <xdr:row>8</xdr:row>
      <xdr:rowOff>80596</xdr:rowOff>
    </xdr:from>
    <xdr:to>
      <xdr:col>1</xdr:col>
      <xdr:colOff>832339</xdr:colOff>
      <xdr:row>8</xdr:row>
      <xdr:rowOff>80596</xdr:rowOff>
    </xdr:to>
    <xdr:cxnSp macro="">
      <xdr:nvCxnSpPr>
        <xdr:cNvPr id="3" name="直線コネクタ 2">
          <a:extLst>
            <a:ext uri="{FF2B5EF4-FFF2-40B4-BE49-F238E27FC236}">
              <a16:creationId xmlns:a16="http://schemas.microsoft.com/office/drawing/2014/main" id="{F9EFC433-FF95-44D9-9EAD-54729F34736E}"/>
            </a:ext>
          </a:extLst>
        </xdr:cNvPr>
        <xdr:cNvCxnSpPr/>
      </xdr:nvCxnSpPr>
      <xdr:spPr>
        <a:xfrm>
          <a:off x="635488" y="1379171"/>
          <a:ext cx="584201"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xdr:colOff>
      <xdr:row>33</xdr:row>
      <xdr:rowOff>65943</xdr:rowOff>
    </xdr:from>
    <xdr:to>
      <xdr:col>1</xdr:col>
      <xdr:colOff>813289</xdr:colOff>
      <xdr:row>33</xdr:row>
      <xdr:rowOff>65943</xdr:rowOff>
    </xdr:to>
    <xdr:cxnSp macro="">
      <xdr:nvCxnSpPr>
        <xdr:cNvPr id="4" name="直線コネクタ 3">
          <a:extLst>
            <a:ext uri="{FF2B5EF4-FFF2-40B4-BE49-F238E27FC236}">
              <a16:creationId xmlns:a16="http://schemas.microsoft.com/office/drawing/2014/main" id="{B879FCA9-742D-4753-86E4-3787D5D78004}"/>
            </a:ext>
          </a:extLst>
        </xdr:cNvPr>
        <xdr:cNvCxnSpPr/>
      </xdr:nvCxnSpPr>
      <xdr:spPr>
        <a:xfrm>
          <a:off x="616438" y="5412643"/>
          <a:ext cx="603251" cy="0"/>
        </a:xfrm>
        <a:prstGeom prst="line">
          <a:avLst/>
        </a:prstGeom>
        <a:ln w="38100">
          <a:solidFill>
            <a:srgbClr val="FF66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146538</xdr:colOff>
      <xdr:row>14</xdr:row>
      <xdr:rowOff>58616</xdr:rowOff>
    </xdr:from>
    <xdr:to>
      <xdr:col>1</xdr:col>
      <xdr:colOff>813289</xdr:colOff>
      <xdr:row>14</xdr:row>
      <xdr:rowOff>58616</xdr:rowOff>
    </xdr:to>
    <xdr:cxnSp macro="">
      <xdr:nvCxnSpPr>
        <xdr:cNvPr id="5" name="直線コネクタ 4">
          <a:extLst>
            <a:ext uri="{FF2B5EF4-FFF2-40B4-BE49-F238E27FC236}">
              <a16:creationId xmlns:a16="http://schemas.microsoft.com/office/drawing/2014/main" id="{85E05A1A-73AF-4210-B997-5D0EA252432D}"/>
            </a:ext>
          </a:extLst>
        </xdr:cNvPr>
        <xdr:cNvCxnSpPr/>
      </xdr:nvCxnSpPr>
      <xdr:spPr>
        <a:xfrm>
          <a:off x="143363" y="2325566"/>
          <a:ext cx="1076326" cy="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131884</xdr:colOff>
      <xdr:row>16</xdr:row>
      <xdr:rowOff>58615</xdr:rowOff>
    </xdr:from>
    <xdr:to>
      <xdr:col>1</xdr:col>
      <xdr:colOff>798635</xdr:colOff>
      <xdr:row>16</xdr:row>
      <xdr:rowOff>58615</xdr:rowOff>
    </xdr:to>
    <xdr:cxnSp macro="">
      <xdr:nvCxnSpPr>
        <xdr:cNvPr id="6" name="直線コネクタ 5">
          <a:extLst>
            <a:ext uri="{FF2B5EF4-FFF2-40B4-BE49-F238E27FC236}">
              <a16:creationId xmlns:a16="http://schemas.microsoft.com/office/drawing/2014/main" id="{21ACC83D-F773-4DF3-8211-7841D3AB5E90}"/>
            </a:ext>
          </a:extLst>
        </xdr:cNvPr>
        <xdr:cNvCxnSpPr/>
      </xdr:nvCxnSpPr>
      <xdr:spPr>
        <a:xfrm>
          <a:off x="131884" y="2649415"/>
          <a:ext cx="1085851"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32238</xdr:colOff>
      <xdr:row>31</xdr:row>
      <xdr:rowOff>117964</xdr:rowOff>
    </xdr:from>
    <xdr:to>
      <xdr:col>1</xdr:col>
      <xdr:colOff>841864</xdr:colOff>
      <xdr:row>31</xdr:row>
      <xdr:rowOff>117964</xdr:rowOff>
    </xdr:to>
    <xdr:cxnSp macro="">
      <xdr:nvCxnSpPr>
        <xdr:cNvPr id="7" name="直線コネクタ 6">
          <a:extLst>
            <a:ext uri="{FF2B5EF4-FFF2-40B4-BE49-F238E27FC236}">
              <a16:creationId xmlns:a16="http://schemas.microsoft.com/office/drawing/2014/main" id="{14BE2465-FD44-4050-80F7-F7B8E776C6AB}"/>
            </a:ext>
          </a:extLst>
        </xdr:cNvPr>
        <xdr:cNvCxnSpPr/>
      </xdr:nvCxnSpPr>
      <xdr:spPr>
        <a:xfrm>
          <a:off x="638663" y="5140814"/>
          <a:ext cx="577851" cy="0"/>
        </a:xfrm>
        <a:prstGeom prst="line">
          <a:avLst/>
        </a:prstGeom>
        <a:ln w="38100">
          <a:solidFill>
            <a:schemeClr val="accent4">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3663</xdr:colOff>
      <xdr:row>37</xdr:row>
      <xdr:rowOff>68140</xdr:rowOff>
    </xdr:from>
    <xdr:to>
      <xdr:col>1</xdr:col>
      <xdr:colOff>813289</xdr:colOff>
      <xdr:row>37</xdr:row>
      <xdr:rowOff>68140</xdr:rowOff>
    </xdr:to>
    <xdr:cxnSp macro="">
      <xdr:nvCxnSpPr>
        <xdr:cNvPr id="8" name="直線コネクタ 7">
          <a:extLst>
            <a:ext uri="{FF2B5EF4-FFF2-40B4-BE49-F238E27FC236}">
              <a16:creationId xmlns:a16="http://schemas.microsoft.com/office/drawing/2014/main" id="{42C2489C-2C74-4868-977A-2B4C5E512A07}"/>
            </a:ext>
          </a:extLst>
        </xdr:cNvPr>
        <xdr:cNvCxnSpPr/>
      </xdr:nvCxnSpPr>
      <xdr:spPr>
        <a:xfrm>
          <a:off x="616438" y="6056190"/>
          <a:ext cx="603251"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146538</xdr:colOff>
      <xdr:row>23</xdr:row>
      <xdr:rowOff>43961</xdr:rowOff>
    </xdr:from>
    <xdr:to>
      <xdr:col>1</xdr:col>
      <xdr:colOff>813289</xdr:colOff>
      <xdr:row>23</xdr:row>
      <xdr:rowOff>43961</xdr:rowOff>
    </xdr:to>
    <xdr:cxnSp macro="">
      <xdr:nvCxnSpPr>
        <xdr:cNvPr id="9" name="直線コネクタ 8">
          <a:extLst>
            <a:ext uri="{FF2B5EF4-FFF2-40B4-BE49-F238E27FC236}">
              <a16:creationId xmlns:a16="http://schemas.microsoft.com/office/drawing/2014/main" id="{365F4BBE-5A08-4E3C-8B0D-07E8AD5FEF3C}"/>
            </a:ext>
          </a:extLst>
        </xdr:cNvPr>
        <xdr:cNvCxnSpPr/>
      </xdr:nvCxnSpPr>
      <xdr:spPr>
        <a:xfrm>
          <a:off x="143363" y="3771411"/>
          <a:ext cx="1076326" cy="0"/>
        </a:xfrm>
        <a:prstGeom prst="lin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146538</xdr:colOff>
      <xdr:row>25</xdr:row>
      <xdr:rowOff>51288</xdr:rowOff>
    </xdr:from>
    <xdr:to>
      <xdr:col>1</xdr:col>
      <xdr:colOff>813289</xdr:colOff>
      <xdr:row>25</xdr:row>
      <xdr:rowOff>51288</xdr:rowOff>
    </xdr:to>
    <xdr:cxnSp macro="">
      <xdr:nvCxnSpPr>
        <xdr:cNvPr id="10" name="直線コネクタ 9">
          <a:extLst>
            <a:ext uri="{FF2B5EF4-FFF2-40B4-BE49-F238E27FC236}">
              <a16:creationId xmlns:a16="http://schemas.microsoft.com/office/drawing/2014/main" id="{8E54038A-989D-43DF-96BC-C9CAAC0DD21C}"/>
            </a:ext>
          </a:extLst>
        </xdr:cNvPr>
        <xdr:cNvCxnSpPr/>
      </xdr:nvCxnSpPr>
      <xdr:spPr>
        <a:xfrm>
          <a:off x="143363" y="4096238"/>
          <a:ext cx="1076326" cy="0"/>
        </a:xfrm>
        <a:prstGeom prst="lin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127488</xdr:colOff>
      <xdr:row>27</xdr:row>
      <xdr:rowOff>76200</xdr:rowOff>
    </xdr:from>
    <xdr:to>
      <xdr:col>1</xdr:col>
      <xdr:colOff>794239</xdr:colOff>
      <xdr:row>27</xdr:row>
      <xdr:rowOff>76200</xdr:rowOff>
    </xdr:to>
    <xdr:cxnSp macro="">
      <xdr:nvCxnSpPr>
        <xdr:cNvPr id="11" name="直線コネクタ 10">
          <a:extLst>
            <a:ext uri="{FF2B5EF4-FFF2-40B4-BE49-F238E27FC236}">
              <a16:creationId xmlns:a16="http://schemas.microsoft.com/office/drawing/2014/main" id="{03AF388D-BFF9-4FC2-BEE8-8F9FE6FF1E0D}"/>
            </a:ext>
          </a:extLst>
        </xdr:cNvPr>
        <xdr:cNvCxnSpPr/>
      </xdr:nvCxnSpPr>
      <xdr:spPr>
        <a:xfrm>
          <a:off x="124313" y="4448175"/>
          <a:ext cx="1095376" cy="0"/>
        </a:xfrm>
        <a:prstGeom prst="line">
          <a:avLst/>
        </a:prstGeom>
        <a:ln w="38100">
          <a:solidFill>
            <a:srgbClr val="CCCC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790575</xdr:colOff>
      <xdr:row>6</xdr:row>
      <xdr:rowOff>95250</xdr:rowOff>
    </xdr:from>
    <xdr:to>
      <xdr:col>1</xdr:col>
      <xdr:colOff>1393371</xdr:colOff>
      <xdr:row>6</xdr:row>
      <xdr:rowOff>95251</xdr:rowOff>
    </xdr:to>
    <xdr:cxnSp macro="">
      <xdr:nvCxnSpPr>
        <xdr:cNvPr id="12" name="直線コネクタ 11">
          <a:extLst>
            <a:ext uri="{FF2B5EF4-FFF2-40B4-BE49-F238E27FC236}">
              <a16:creationId xmlns:a16="http://schemas.microsoft.com/office/drawing/2014/main" id="{2971EF2A-2408-4CFA-B49C-DB65F99F9BD5}"/>
            </a:ext>
          </a:extLst>
        </xdr:cNvPr>
        <xdr:cNvCxnSpPr/>
      </xdr:nvCxnSpPr>
      <xdr:spPr>
        <a:xfrm>
          <a:off x="1216025" y="1066800"/>
          <a:ext cx="5896" cy="1"/>
        </a:xfrm>
        <a:prstGeom prst="line">
          <a:avLst/>
        </a:prstGeom>
        <a:ln w="38100">
          <a:solidFill>
            <a:srgbClr val="92D050"/>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xdr:colOff>
      <xdr:row>21</xdr:row>
      <xdr:rowOff>85725</xdr:rowOff>
    </xdr:from>
    <xdr:to>
      <xdr:col>1</xdr:col>
      <xdr:colOff>1355725</xdr:colOff>
      <xdr:row>21</xdr:row>
      <xdr:rowOff>98425</xdr:rowOff>
    </xdr:to>
    <xdr:cxnSp macro="">
      <xdr:nvCxnSpPr>
        <xdr:cNvPr id="13" name="直線コネクタ 12">
          <a:extLst>
            <a:ext uri="{FF2B5EF4-FFF2-40B4-BE49-F238E27FC236}">
              <a16:creationId xmlns:a16="http://schemas.microsoft.com/office/drawing/2014/main" id="{D551C174-E0C1-43D3-838E-E870B2731826}"/>
            </a:ext>
          </a:extLst>
        </xdr:cNvPr>
        <xdr:cNvCxnSpPr/>
      </xdr:nvCxnSpPr>
      <xdr:spPr>
        <a:xfrm>
          <a:off x="1219200" y="3482975"/>
          <a:ext cx="0" cy="19050"/>
        </a:xfrm>
        <a:prstGeom prst="line">
          <a:avLst/>
        </a:prstGeom>
        <a:ln w="38100">
          <a:solidFill>
            <a:schemeClr val="accent6">
              <a:lumMod val="75000"/>
            </a:schemeClr>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26924</xdr:colOff>
      <xdr:row>5</xdr:row>
      <xdr:rowOff>143459</xdr:rowOff>
    </xdr:from>
    <xdr:to>
      <xdr:col>26</xdr:col>
      <xdr:colOff>9505</xdr:colOff>
      <xdr:row>60</xdr:row>
      <xdr:rowOff>145740</xdr:rowOff>
    </xdr:to>
    <xdr:grpSp>
      <xdr:nvGrpSpPr>
        <xdr:cNvPr id="14" name="グループ化 13">
          <a:extLst>
            <a:ext uri="{FF2B5EF4-FFF2-40B4-BE49-F238E27FC236}">
              <a16:creationId xmlns:a16="http://schemas.microsoft.com/office/drawing/2014/main" id="{1E9BB128-3452-4409-B34A-AFF829C25E04}"/>
            </a:ext>
          </a:extLst>
        </xdr:cNvPr>
        <xdr:cNvGrpSpPr/>
      </xdr:nvGrpSpPr>
      <xdr:grpSpPr>
        <a:xfrm>
          <a:off x="1433693" y="1140986"/>
          <a:ext cx="12336572" cy="9478790"/>
          <a:chOff x="1580216" y="1156284"/>
          <a:chExt cx="14238331" cy="9771756"/>
        </a:xfrm>
      </xdr:grpSpPr>
      <xdr:sp macro="" textlink="">
        <xdr:nvSpPr>
          <xdr:cNvPr id="15" name="テキスト ボックス 14">
            <a:extLst>
              <a:ext uri="{FF2B5EF4-FFF2-40B4-BE49-F238E27FC236}">
                <a16:creationId xmlns:a16="http://schemas.microsoft.com/office/drawing/2014/main" id="{E95C267C-A95C-5BB5-2319-CA7AE64CD6D4}"/>
              </a:ext>
            </a:extLst>
          </xdr:cNvPr>
          <xdr:cNvSpPr txBox="1"/>
        </xdr:nvSpPr>
        <xdr:spPr>
          <a:xfrm>
            <a:off x="4181248" y="6049216"/>
            <a:ext cx="353174" cy="51151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200"/>
              <a:t>前室</a:t>
            </a:r>
          </a:p>
        </xdr:txBody>
      </xdr:sp>
      <xdr:sp macro="" textlink="">
        <xdr:nvSpPr>
          <xdr:cNvPr id="16" name="テキスト ボックス 15">
            <a:extLst>
              <a:ext uri="{FF2B5EF4-FFF2-40B4-BE49-F238E27FC236}">
                <a16:creationId xmlns:a16="http://schemas.microsoft.com/office/drawing/2014/main" id="{FFB22887-97E5-7284-652E-F93201E1EE2A}"/>
              </a:ext>
            </a:extLst>
          </xdr:cNvPr>
          <xdr:cNvSpPr txBox="1"/>
        </xdr:nvSpPr>
        <xdr:spPr>
          <a:xfrm>
            <a:off x="14953578" y="1517549"/>
            <a:ext cx="431719" cy="116614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コンテナ室</a:t>
            </a:r>
          </a:p>
        </xdr:txBody>
      </xdr:sp>
      <xdr:sp macro="" textlink="">
        <xdr:nvSpPr>
          <xdr:cNvPr id="17" name="額縁 3">
            <a:extLst>
              <a:ext uri="{FF2B5EF4-FFF2-40B4-BE49-F238E27FC236}">
                <a16:creationId xmlns:a16="http://schemas.microsoft.com/office/drawing/2014/main" id="{6781947C-E4ED-27FF-129E-E7BF22FD00F2}"/>
              </a:ext>
            </a:extLst>
          </xdr:cNvPr>
          <xdr:cNvSpPr/>
        </xdr:nvSpPr>
        <xdr:spPr>
          <a:xfrm>
            <a:off x="5011401" y="10719330"/>
            <a:ext cx="238125" cy="19050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8" name="星 6 4">
            <a:extLst>
              <a:ext uri="{FF2B5EF4-FFF2-40B4-BE49-F238E27FC236}">
                <a16:creationId xmlns:a16="http://schemas.microsoft.com/office/drawing/2014/main" id="{A0BA7BBD-587B-FA58-3354-C440FBD3E562}"/>
              </a:ext>
            </a:extLst>
          </xdr:cNvPr>
          <xdr:cNvSpPr/>
        </xdr:nvSpPr>
        <xdr:spPr>
          <a:xfrm>
            <a:off x="6398614" y="10734586"/>
            <a:ext cx="232587" cy="193454"/>
          </a:xfrm>
          <a:prstGeom prst="star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9" name="額縁 5">
            <a:extLst>
              <a:ext uri="{FF2B5EF4-FFF2-40B4-BE49-F238E27FC236}">
                <a16:creationId xmlns:a16="http://schemas.microsoft.com/office/drawing/2014/main" id="{1C69A9C2-ADBB-A739-7122-5072CE963AE4}"/>
              </a:ext>
            </a:extLst>
          </xdr:cNvPr>
          <xdr:cNvSpPr/>
        </xdr:nvSpPr>
        <xdr:spPr>
          <a:xfrm>
            <a:off x="4132598" y="6765656"/>
            <a:ext cx="115641"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0" name="額縁 6">
            <a:extLst>
              <a:ext uri="{FF2B5EF4-FFF2-40B4-BE49-F238E27FC236}">
                <a16:creationId xmlns:a16="http://schemas.microsoft.com/office/drawing/2014/main" id="{844B0CF7-ACDC-8ACC-74A3-3C0D2D0E6199}"/>
              </a:ext>
            </a:extLst>
          </xdr:cNvPr>
          <xdr:cNvSpPr/>
        </xdr:nvSpPr>
        <xdr:spPr>
          <a:xfrm>
            <a:off x="4130720" y="6515366"/>
            <a:ext cx="115641" cy="140865"/>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1" name="額縁 7">
            <a:extLst>
              <a:ext uri="{FF2B5EF4-FFF2-40B4-BE49-F238E27FC236}">
                <a16:creationId xmlns:a16="http://schemas.microsoft.com/office/drawing/2014/main" id="{854F66B6-8362-5C43-D2DA-3ECB5FC3A95B}"/>
              </a:ext>
            </a:extLst>
          </xdr:cNvPr>
          <xdr:cNvSpPr/>
        </xdr:nvSpPr>
        <xdr:spPr>
          <a:xfrm>
            <a:off x="4481535" y="6526903"/>
            <a:ext cx="153741" cy="13438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2" name="額縁 8">
            <a:extLst>
              <a:ext uri="{FF2B5EF4-FFF2-40B4-BE49-F238E27FC236}">
                <a16:creationId xmlns:a16="http://schemas.microsoft.com/office/drawing/2014/main" id="{8017EBB6-52D2-E56D-74BD-DB45C6DA6AB7}"/>
              </a:ext>
            </a:extLst>
          </xdr:cNvPr>
          <xdr:cNvSpPr/>
        </xdr:nvSpPr>
        <xdr:spPr>
          <a:xfrm>
            <a:off x="4477424" y="6760020"/>
            <a:ext cx="153741"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3" name="額縁 9">
            <a:extLst>
              <a:ext uri="{FF2B5EF4-FFF2-40B4-BE49-F238E27FC236}">
                <a16:creationId xmlns:a16="http://schemas.microsoft.com/office/drawing/2014/main" id="{1FA406C7-3018-E80E-3A15-1C0CE56A6A58}"/>
              </a:ext>
            </a:extLst>
          </xdr:cNvPr>
          <xdr:cNvSpPr/>
        </xdr:nvSpPr>
        <xdr:spPr>
          <a:xfrm>
            <a:off x="4494352" y="7959317"/>
            <a:ext cx="147391"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4" name="額縁 10">
            <a:extLst>
              <a:ext uri="{FF2B5EF4-FFF2-40B4-BE49-F238E27FC236}">
                <a16:creationId xmlns:a16="http://schemas.microsoft.com/office/drawing/2014/main" id="{A80D8265-1DD0-2A04-E1E8-FFE77E376FE6}"/>
              </a:ext>
            </a:extLst>
          </xdr:cNvPr>
          <xdr:cNvSpPr/>
        </xdr:nvSpPr>
        <xdr:spPr>
          <a:xfrm>
            <a:off x="4485182" y="7359782"/>
            <a:ext cx="153741" cy="140865"/>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5" name="額縁 11">
            <a:extLst>
              <a:ext uri="{FF2B5EF4-FFF2-40B4-BE49-F238E27FC236}">
                <a16:creationId xmlns:a16="http://schemas.microsoft.com/office/drawing/2014/main" id="{A1665EAD-5A74-4AB5-0CB5-2190A9F48789}"/>
              </a:ext>
            </a:extLst>
          </xdr:cNvPr>
          <xdr:cNvSpPr/>
        </xdr:nvSpPr>
        <xdr:spPr>
          <a:xfrm>
            <a:off x="4488480" y="7666680"/>
            <a:ext cx="147391" cy="13438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B9C6D293-F325-2B27-3745-9A126F9DA29A}"/>
              </a:ext>
            </a:extLst>
          </xdr:cNvPr>
          <xdr:cNvSpPr txBox="1"/>
        </xdr:nvSpPr>
        <xdr:spPr>
          <a:xfrm>
            <a:off x="2016353" y="1156284"/>
            <a:ext cx="801459" cy="30173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冷蔵庫</a:t>
            </a:r>
          </a:p>
        </xdr:txBody>
      </xdr:sp>
      <xdr:sp macro="" textlink="">
        <xdr:nvSpPr>
          <xdr:cNvPr id="27" name="テキスト ボックス 26">
            <a:extLst>
              <a:ext uri="{FF2B5EF4-FFF2-40B4-BE49-F238E27FC236}">
                <a16:creationId xmlns:a16="http://schemas.microsoft.com/office/drawing/2014/main" id="{DA3571BE-04E6-5848-8F72-9FE4BA70E951}"/>
              </a:ext>
            </a:extLst>
          </xdr:cNvPr>
          <xdr:cNvSpPr txBox="1"/>
        </xdr:nvSpPr>
        <xdr:spPr>
          <a:xfrm>
            <a:off x="11947525" y="10267950"/>
            <a:ext cx="1397000" cy="26413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プラットホーム</a:t>
            </a:r>
          </a:p>
        </xdr:txBody>
      </xdr:sp>
      <xdr:sp macro="" textlink="">
        <xdr:nvSpPr>
          <xdr:cNvPr id="28" name="額縁 14">
            <a:extLst>
              <a:ext uri="{FF2B5EF4-FFF2-40B4-BE49-F238E27FC236}">
                <a16:creationId xmlns:a16="http://schemas.microsoft.com/office/drawing/2014/main" id="{4B88F91E-18AA-375E-A758-AB587A08EBC6}"/>
              </a:ext>
            </a:extLst>
          </xdr:cNvPr>
          <xdr:cNvSpPr/>
        </xdr:nvSpPr>
        <xdr:spPr>
          <a:xfrm>
            <a:off x="3159757" y="4137009"/>
            <a:ext cx="138073" cy="14108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29" name="額縁 15">
            <a:extLst>
              <a:ext uri="{FF2B5EF4-FFF2-40B4-BE49-F238E27FC236}">
                <a16:creationId xmlns:a16="http://schemas.microsoft.com/office/drawing/2014/main" id="{7C8C0C68-A6AA-64BA-2A0C-7CEF9D26ADEE}"/>
              </a:ext>
            </a:extLst>
          </xdr:cNvPr>
          <xdr:cNvSpPr/>
        </xdr:nvSpPr>
        <xdr:spPr>
          <a:xfrm>
            <a:off x="3286735" y="2460625"/>
            <a:ext cx="116555" cy="134552"/>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9387ECB2-ED5C-CAC2-B556-491320F9EDE9}"/>
              </a:ext>
            </a:extLst>
          </xdr:cNvPr>
          <xdr:cNvSpPr/>
        </xdr:nvSpPr>
        <xdr:spPr>
          <a:xfrm>
            <a:off x="1581897" y="4800784"/>
            <a:ext cx="486522" cy="6219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id="{AF5F5E4B-CEBC-FE05-A1D0-C0955D09B6E4}"/>
              </a:ext>
            </a:extLst>
          </xdr:cNvPr>
          <xdr:cNvSpPr/>
        </xdr:nvSpPr>
        <xdr:spPr>
          <a:xfrm>
            <a:off x="1580216" y="5441574"/>
            <a:ext cx="486522" cy="62192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08A8F9A3-2D8E-97B0-24C0-199E032B9487}"/>
              </a:ext>
            </a:extLst>
          </xdr:cNvPr>
          <xdr:cNvSpPr txBox="1"/>
        </xdr:nvSpPr>
        <xdr:spPr>
          <a:xfrm>
            <a:off x="1634004" y="4859895"/>
            <a:ext cx="430493" cy="11979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真空冷却機</a:t>
            </a:r>
          </a:p>
        </xdr:txBody>
      </xdr:sp>
      <xdr:sp macro="" textlink="">
        <xdr:nvSpPr>
          <xdr:cNvPr id="33" name="円/楕円 19">
            <a:extLst>
              <a:ext uri="{FF2B5EF4-FFF2-40B4-BE49-F238E27FC236}">
                <a16:creationId xmlns:a16="http://schemas.microsoft.com/office/drawing/2014/main" id="{F821E8AF-55F5-B74C-A90F-20A8283E346A}"/>
              </a:ext>
            </a:extLst>
          </xdr:cNvPr>
          <xdr:cNvSpPr/>
        </xdr:nvSpPr>
        <xdr:spPr>
          <a:xfrm>
            <a:off x="1670797" y="2257799"/>
            <a:ext cx="542551" cy="558426"/>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4" name="円/楕円 20">
            <a:extLst>
              <a:ext uri="{FF2B5EF4-FFF2-40B4-BE49-F238E27FC236}">
                <a16:creationId xmlns:a16="http://schemas.microsoft.com/office/drawing/2014/main" id="{5390C38D-B905-62DA-B167-4673A72E5B29}"/>
              </a:ext>
            </a:extLst>
          </xdr:cNvPr>
          <xdr:cNvSpPr/>
        </xdr:nvSpPr>
        <xdr:spPr>
          <a:xfrm>
            <a:off x="1683124" y="2856566"/>
            <a:ext cx="542551" cy="55188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DF6C683D-6CCD-B814-793B-70AAB60AA3AD}"/>
              </a:ext>
            </a:extLst>
          </xdr:cNvPr>
          <xdr:cNvSpPr txBox="1"/>
        </xdr:nvSpPr>
        <xdr:spPr>
          <a:xfrm>
            <a:off x="1790055" y="2949949"/>
            <a:ext cx="374464" cy="2932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釜</a:t>
            </a:r>
          </a:p>
        </xdr:txBody>
      </xdr:sp>
      <xdr:sp macro="" textlink="">
        <xdr:nvSpPr>
          <xdr:cNvPr id="36" name="テキスト ボックス 35">
            <a:extLst>
              <a:ext uri="{FF2B5EF4-FFF2-40B4-BE49-F238E27FC236}">
                <a16:creationId xmlns:a16="http://schemas.microsoft.com/office/drawing/2014/main" id="{3B9B2EFB-5CF8-4FA2-69C3-3E46C9EC7097}"/>
              </a:ext>
            </a:extLst>
          </xdr:cNvPr>
          <xdr:cNvSpPr txBox="1"/>
        </xdr:nvSpPr>
        <xdr:spPr>
          <a:xfrm>
            <a:off x="1773517" y="2382371"/>
            <a:ext cx="374464" cy="293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釜</a:t>
            </a:r>
          </a:p>
        </xdr:txBody>
      </xdr:sp>
      <xdr:cxnSp macro="">
        <xdr:nvCxnSpPr>
          <xdr:cNvPr id="37" name="直線コネクタ 36">
            <a:extLst>
              <a:ext uri="{FF2B5EF4-FFF2-40B4-BE49-F238E27FC236}">
                <a16:creationId xmlns:a16="http://schemas.microsoft.com/office/drawing/2014/main" id="{05D0C22D-3A3D-607F-765D-C60434CA8B62}"/>
              </a:ext>
            </a:extLst>
          </xdr:cNvPr>
          <xdr:cNvCxnSpPr/>
        </xdr:nvCxnSpPr>
        <xdr:spPr>
          <a:xfrm>
            <a:off x="3206317" y="2112306"/>
            <a:ext cx="12503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38" name="直線コネクタ 37">
            <a:extLst>
              <a:ext uri="{FF2B5EF4-FFF2-40B4-BE49-F238E27FC236}">
                <a16:creationId xmlns:a16="http://schemas.microsoft.com/office/drawing/2014/main" id="{ED556FE4-21F6-0365-3EE4-B8C1F47440B8}"/>
              </a:ext>
            </a:extLst>
          </xdr:cNvPr>
          <xdr:cNvCxnSpPr/>
        </xdr:nvCxnSpPr>
        <xdr:spPr>
          <a:xfrm>
            <a:off x="3227858" y="4738546"/>
            <a:ext cx="125299"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39" name="テキスト ボックス 38">
            <a:extLst>
              <a:ext uri="{FF2B5EF4-FFF2-40B4-BE49-F238E27FC236}">
                <a16:creationId xmlns:a16="http://schemas.microsoft.com/office/drawing/2014/main" id="{8BA267FD-61DF-2EB3-D47E-4F01D624D784}"/>
              </a:ext>
            </a:extLst>
          </xdr:cNvPr>
          <xdr:cNvSpPr txBox="1"/>
        </xdr:nvSpPr>
        <xdr:spPr>
          <a:xfrm>
            <a:off x="2307119" y="2200987"/>
            <a:ext cx="876587" cy="25963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和え物室</a:t>
            </a:r>
          </a:p>
        </xdr:txBody>
      </xdr:sp>
      <xdr:sp macro="" textlink="">
        <xdr:nvSpPr>
          <xdr:cNvPr id="40" name="正方形/長方形 39">
            <a:extLst>
              <a:ext uri="{FF2B5EF4-FFF2-40B4-BE49-F238E27FC236}">
                <a16:creationId xmlns:a16="http://schemas.microsoft.com/office/drawing/2014/main" id="{465F939A-F3B4-4660-889F-C7E61FAEFFD5}"/>
              </a:ext>
            </a:extLst>
          </xdr:cNvPr>
          <xdr:cNvSpPr/>
        </xdr:nvSpPr>
        <xdr:spPr>
          <a:xfrm>
            <a:off x="2279559" y="3395202"/>
            <a:ext cx="441457" cy="88848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1" name="テキスト ボックス 40">
            <a:extLst>
              <a:ext uri="{FF2B5EF4-FFF2-40B4-BE49-F238E27FC236}">
                <a16:creationId xmlns:a16="http://schemas.microsoft.com/office/drawing/2014/main" id="{A31FF094-122F-84DD-E576-99AADD4AEC2A}"/>
              </a:ext>
            </a:extLst>
          </xdr:cNvPr>
          <xdr:cNvSpPr txBox="1"/>
        </xdr:nvSpPr>
        <xdr:spPr>
          <a:xfrm>
            <a:off x="2310610" y="3406047"/>
            <a:ext cx="385428" cy="80082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作業台</a:t>
            </a:r>
          </a:p>
        </xdr:txBody>
      </xdr:sp>
      <xdr:sp macro="" textlink="">
        <xdr:nvSpPr>
          <xdr:cNvPr id="42" name="テキスト ボックス 41">
            <a:extLst>
              <a:ext uri="{FF2B5EF4-FFF2-40B4-BE49-F238E27FC236}">
                <a16:creationId xmlns:a16="http://schemas.microsoft.com/office/drawing/2014/main" id="{3B339C83-1FCB-0465-72C3-F88FA1B39D31}"/>
              </a:ext>
            </a:extLst>
          </xdr:cNvPr>
          <xdr:cNvSpPr txBox="1"/>
        </xdr:nvSpPr>
        <xdr:spPr>
          <a:xfrm>
            <a:off x="3516849" y="5690226"/>
            <a:ext cx="366324" cy="1106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台車洗浄室</a:t>
            </a:r>
          </a:p>
        </xdr:txBody>
      </xdr:sp>
      <xdr:sp macro="" textlink="">
        <xdr:nvSpPr>
          <xdr:cNvPr id="43" name="円/楕円 44">
            <a:extLst>
              <a:ext uri="{FF2B5EF4-FFF2-40B4-BE49-F238E27FC236}">
                <a16:creationId xmlns:a16="http://schemas.microsoft.com/office/drawing/2014/main" id="{975052AD-2080-3F66-5F8E-55D50322FDBD}"/>
              </a:ext>
            </a:extLst>
          </xdr:cNvPr>
          <xdr:cNvSpPr/>
        </xdr:nvSpPr>
        <xdr:spPr>
          <a:xfrm>
            <a:off x="5559945" y="2692702"/>
            <a:ext cx="856055"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4" name="テキスト ボックス 43">
            <a:extLst>
              <a:ext uri="{FF2B5EF4-FFF2-40B4-BE49-F238E27FC236}">
                <a16:creationId xmlns:a16="http://schemas.microsoft.com/office/drawing/2014/main" id="{142901CA-1ABA-A347-0EB7-14022D49C2CA}"/>
              </a:ext>
            </a:extLst>
          </xdr:cNvPr>
          <xdr:cNvSpPr txBox="1"/>
        </xdr:nvSpPr>
        <xdr:spPr>
          <a:xfrm>
            <a:off x="5844324" y="2903655"/>
            <a:ext cx="330822" cy="2554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８</a:t>
            </a:r>
          </a:p>
        </xdr:txBody>
      </xdr:sp>
      <xdr:sp macro="" textlink="">
        <xdr:nvSpPr>
          <xdr:cNvPr id="45" name="円/楕円 46">
            <a:extLst>
              <a:ext uri="{FF2B5EF4-FFF2-40B4-BE49-F238E27FC236}">
                <a16:creationId xmlns:a16="http://schemas.microsoft.com/office/drawing/2014/main" id="{CD7702A2-0307-BB12-D1EE-B40CF6D8DFF5}"/>
              </a:ext>
            </a:extLst>
          </xdr:cNvPr>
          <xdr:cNvSpPr/>
        </xdr:nvSpPr>
        <xdr:spPr>
          <a:xfrm>
            <a:off x="5557971" y="3578733"/>
            <a:ext cx="856055"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6" name="テキスト ボックス 45">
            <a:extLst>
              <a:ext uri="{FF2B5EF4-FFF2-40B4-BE49-F238E27FC236}">
                <a16:creationId xmlns:a16="http://schemas.microsoft.com/office/drawing/2014/main" id="{A413AD15-96F8-33E1-96E0-D4D72D1CB374}"/>
              </a:ext>
            </a:extLst>
          </xdr:cNvPr>
          <xdr:cNvSpPr txBox="1"/>
        </xdr:nvSpPr>
        <xdr:spPr>
          <a:xfrm>
            <a:off x="5821643" y="3779335"/>
            <a:ext cx="326672" cy="293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９</a:t>
            </a:r>
          </a:p>
        </xdr:txBody>
      </xdr:sp>
      <xdr:sp macro="" textlink="">
        <xdr:nvSpPr>
          <xdr:cNvPr id="47" name="円/楕円 48">
            <a:extLst>
              <a:ext uri="{FF2B5EF4-FFF2-40B4-BE49-F238E27FC236}">
                <a16:creationId xmlns:a16="http://schemas.microsoft.com/office/drawing/2014/main" id="{835D9681-4DBE-CB25-D2B7-4C566E1047DC}"/>
              </a:ext>
            </a:extLst>
          </xdr:cNvPr>
          <xdr:cNvSpPr/>
        </xdr:nvSpPr>
        <xdr:spPr>
          <a:xfrm>
            <a:off x="5559020" y="4457952"/>
            <a:ext cx="856055"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8" name="テキスト ボックス 47">
            <a:extLst>
              <a:ext uri="{FF2B5EF4-FFF2-40B4-BE49-F238E27FC236}">
                <a16:creationId xmlns:a16="http://schemas.microsoft.com/office/drawing/2014/main" id="{CAB1109F-B64A-F04F-4449-B85290E99C94}"/>
              </a:ext>
            </a:extLst>
          </xdr:cNvPr>
          <xdr:cNvSpPr txBox="1"/>
        </xdr:nvSpPr>
        <xdr:spPr>
          <a:xfrm>
            <a:off x="5717049" y="4668905"/>
            <a:ext cx="598188" cy="364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１０</a:t>
            </a:r>
          </a:p>
        </xdr:txBody>
      </xdr:sp>
      <xdr:sp macro="" textlink="">
        <xdr:nvSpPr>
          <xdr:cNvPr id="49" name="円/楕円 50">
            <a:extLst>
              <a:ext uri="{FF2B5EF4-FFF2-40B4-BE49-F238E27FC236}">
                <a16:creationId xmlns:a16="http://schemas.microsoft.com/office/drawing/2014/main" id="{DE5482F4-1A81-034E-221A-F089CF74857A}"/>
              </a:ext>
            </a:extLst>
          </xdr:cNvPr>
          <xdr:cNvSpPr/>
        </xdr:nvSpPr>
        <xdr:spPr>
          <a:xfrm>
            <a:off x="6961659" y="2707878"/>
            <a:ext cx="856054"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7BD9B5AD-F722-534A-154F-14F5D83FF37B}"/>
              </a:ext>
            </a:extLst>
          </xdr:cNvPr>
          <xdr:cNvSpPr txBox="1"/>
        </xdr:nvSpPr>
        <xdr:spPr>
          <a:xfrm>
            <a:off x="7198919" y="2986129"/>
            <a:ext cx="515880" cy="3473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１１</a:t>
            </a:r>
          </a:p>
        </xdr:txBody>
      </xdr:sp>
      <xdr:sp macro="" textlink="">
        <xdr:nvSpPr>
          <xdr:cNvPr id="51" name="円/楕円 52">
            <a:extLst>
              <a:ext uri="{FF2B5EF4-FFF2-40B4-BE49-F238E27FC236}">
                <a16:creationId xmlns:a16="http://schemas.microsoft.com/office/drawing/2014/main" id="{D555B32E-165B-81AF-9B97-B880E63844B1}"/>
              </a:ext>
            </a:extLst>
          </xdr:cNvPr>
          <xdr:cNvSpPr/>
        </xdr:nvSpPr>
        <xdr:spPr>
          <a:xfrm>
            <a:off x="6976835" y="3588106"/>
            <a:ext cx="856054" cy="79642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2" name="テキスト ボックス 51">
            <a:extLst>
              <a:ext uri="{FF2B5EF4-FFF2-40B4-BE49-F238E27FC236}">
                <a16:creationId xmlns:a16="http://schemas.microsoft.com/office/drawing/2014/main" id="{F1C7804A-501D-0ADD-44D1-1DC651A36970}"/>
              </a:ext>
            </a:extLst>
          </xdr:cNvPr>
          <xdr:cNvSpPr txBox="1"/>
        </xdr:nvSpPr>
        <xdr:spPr>
          <a:xfrm>
            <a:off x="7217868" y="3874430"/>
            <a:ext cx="443270" cy="251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１２</a:t>
            </a:r>
          </a:p>
        </xdr:txBody>
      </xdr:sp>
      <xdr:sp macro="" textlink="">
        <xdr:nvSpPr>
          <xdr:cNvPr id="53" name="円/楕円 54">
            <a:extLst>
              <a:ext uri="{FF2B5EF4-FFF2-40B4-BE49-F238E27FC236}">
                <a16:creationId xmlns:a16="http://schemas.microsoft.com/office/drawing/2014/main" id="{BB760095-FB99-A020-72D5-79A748B3EBFD}"/>
              </a:ext>
            </a:extLst>
          </xdr:cNvPr>
          <xdr:cNvSpPr/>
        </xdr:nvSpPr>
        <xdr:spPr>
          <a:xfrm>
            <a:off x="6959722" y="4460263"/>
            <a:ext cx="856054" cy="79130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54" name="テキスト ボックス 53">
            <a:extLst>
              <a:ext uri="{FF2B5EF4-FFF2-40B4-BE49-F238E27FC236}">
                <a16:creationId xmlns:a16="http://schemas.microsoft.com/office/drawing/2014/main" id="{BCC20494-6AD8-007B-E1E1-8F99ED9AEB5D}"/>
              </a:ext>
            </a:extLst>
          </xdr:cNvPr>
          <xdr:cNvSpPr txBox="1"/>
        </xdr:nvSpPr>
        <xdr:spPr>
          <a:xfrm>
            <a:off x="7116492" y="4671216"/>
            <a:ext cx="595872" cy="3643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１３</a:t>
            </a:r>
          </a:p>
        </xdr:txBody>
      </xdr:sp>
      <xdr:sp macro="" textlink="">
        <xdr:nvSpPr>
          <xdr:cNvPr id="55" name="テキスト ボックス 54">
            <a:extLst>
              <a:ext uri="{FF2B5EF4-FFF2-40B4-BE49-F238E27FC236}">
                <a16:creationId xmlns:a16="http://schemas.microsoft.com/office/drawing/2014/main" id="{F718862C-9876-A86E-3AF6-3079338278A5}"/>
              </a:ext>
            </a:extLst>
          </xdr:cNvPr>
          <xdr:cNvSpPr txBox="1"/>
        </xdr:nvSpPr>
        <xdr:spPr>
          <a:xfrm>
            <a:off x="8820150" y="4283075"/>
            <a:ext cx="508000" cy="8911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切裁機</a:t>
            </a:r>
          </a:p>
        </xdr:txBody>
      </xdr:sp>
      <xdr:sp macro="" textlink="">
        <xdr:nvSpPr>
          <xdr:cNvPr id="56" name="テキスト ボックス 55">
            <a:extLst>
              <a:ext uri="{FF2B5EF4-FFF2-40B4-BE49-F238E27FC236}">
                <a16:creationId xmlns:a16="http://schemas.microsoft.com/office/drawing/2014/main" id="{681C5D6F-DB90-1B4F-FCF2-AD420433F04D}"/>
              </a:ext>
            </a:extLst>
          </xdr:cNvPr>
          <xdr:cNvSpPr txBox="1"/>
        </xdr:nvSpPr>
        <xdr:spPr>
          <a:xfrm>
            <a:off x="9340849" y="4283076"/>
            <a:ext cx="638244" cy="8806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さいの目切り機</a:t>
            </a:r>
          </a:p>
        </xdr:txBody>
      </xdr:sp>
      <xdr:sp macro="" textlink="">
        <xdr:nvSpPr>
          <xdr:cNvPr id="57" name="テキスト ボックス 56">
            <a:extLst>
              <a:ext uri="{FF2B5EF4-FFF2-40B4-BE49-F238E27FC236}">
                <a16:creationId xmlns:a16="http://schemas.microsoft.com/office/drawing/2014/main" id="{3169DF51-657C-BA2C-C26B-5A2FC589A0EA}"/>
              </a:ext>
            </a:extLst>
          </xdr:cNvPr>
          <xdr:cNvSpPr txBox="1"/>
        </xdr:nvSpPr>
        <xdr:spPr>
          <a:xfrm>
            <a:off x="10642600" y="4406901"/>
            <a:ext cx="555625" cy="8058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切裁機</a:t>
            </a:r>
          </a:p>
        </xdr:txBody>
      </xdr:sp>
      <xdr:sp macro="" textlink="">
        <xdr:nvSpPr>
          <xdr:cNvPr id="58" name="テキスト ボックス 57">
            <a:extLst>
              <a:ext uri="{FF2B5EF4-FFF2-40B4-BE49-F238E27FC236}">
                <a16:creationId xmlns:a16="http://schemas.microsoft.com/office/drawing/2014/main" id="{04F2D68C-0981-CAB1-ADB3-0F7EB32F423D}"/>
              </a:ext>
            </a:extLst>
          </xdr:cNvPr>
          <xdr:cNvSpPr txBox="1"/>
        </xdr:nvSpPr>
        <xdr:spPr>
          <a:xfrm>
            <a:off x="12813951" y="2247447"/>
            <a:ext cx="447256" cy="26579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焼き物機</a:t>
            </a:r>
          </a:p>
        </xdr:txBody>
      </xdr:sp>
      <xdr:sp macro="" textlink="">
        <xdr:nvSpPr>
          <xdr:cNvPr id="59" name="テキスト ボックス 58">
            <a:extLst>
              <a:ext uri="{FF2B5EF4-FFF2-40B4-BE49-F238E27FC236}">
                <a16:creationId xmlns:a16="http://schemas.microsoft.com/office/drawing/2014/main" id="{AC15822A-8AC0-4B6A-4B18-673747B6ABF9}"/>
              </a:ext>
            </a:extLst>
          </xdr:cNvPr>
          <xdr:cNvSpPr txBox="1"/>
        </xdr:nvSpPr>
        <xdr:spPr>
          <a:xfrm>
            <a:off x="13795374" y="2247447"/>
            <a:ext cx="405911" cy="265792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揚げ物機</a:t>
            </a:r>
          </a:p>
        </xdr:txBody>
      </xdr:sp>
      <xdr:sp macro="" textlink="">
        <xdr:nvSpPr>
          <xdr:cNvPr id="60" name="額縁 63">
            <a:extLst>
              <a:ext uri="{FF2B5EF4-FFF2-40B4-BE49-F238E27FC236}">
                <a16:creationId xmlns:a16="http://schemas.microsoft.com/office/drawing/2014/main" id="{6A64F59B-AAD8-B5ED-38F7-96A5E97D9355}"/>
              </a:ext>
            </a:extLst>
          </xdr:cNvPr>
          <xdr:cNvSpPr/>
        </xdr:nvSpPr>
        <xdr:spPr>
          <a:xfrm flipH="1">
            <a:off x="11429462" y="6210575"/>
            <a:ext cx="157561" cy="84735"/>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61" name="テキスト ボックス 60">
            <a:extLst>
              <a:ext uri="{FF2B5EF4-FFF2-40B4-BE49-F238E27FC236}">
                <a16:creationId xmlns:a16="http://schemas.microsoft.com/office/drawing/2014/main" id="{6177722F-009A-DE73-AC2B-FB80263D241B}"/>
              </a:ext>
            </a:extLst>
          </xdr:cNvPr>
          <xdr:cNvSpPr txBox="1"/>
        </xdr:nvSpPr>
        <xdr:spPr>
          <a:xfrm>
            <a:off x="12646732" y="1928063"/>
            <a:ext cx="781948" cy="2856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作業台</a:t>
            </a:r>
          </a:p>
        </xdr:txBody>
      </xdr:sp>
      <xdr:sp macro="" textlink="">
        <xdr:nvSpPr>
          <xdr:cNvPr id="62" name="テキスト ボックス 61">
            <a:extLst>
              <a:ext uri="{FF2B5EF4-FFF2-40B4-BE49-F238E27FC236}">
                <a16:creationId xmlns:a16="http://schemas.microsoft.com/office/drawing/2014/main" id="{AE18DB75-EC7D-CDB0-C784-73D6A9890582}"/>
              </a:ext>
            </a:extLst>
          </xdr:cNvPr>
          <xdr:cNvSpPr txBox="1"/>
        </xdr:nvSpPr>
        <xdr:spPr>
          <a:xfrm>
            <a:off x="13689751" y="1866796"/>
            <a:ext cx="646665" cy="28561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作業台</a:t>
            </a:r>
          </a:p>
        </xdr:txBody>
      </xdr:sp>
      <xdr:sp macro="" textlink="">
        <xdr:nvSpPr>
          <xdr:cNvPr id="63" name="テキスト ボックス 62">
            <a:extLst>
              <a:ext uri="{FF2B5EF4-FFF2-40B4-BE49-F238E27FC236}">
                <a16:creationId xmlns:a16="http://schemas.microsoft.com/office/drawing/2014/main" id="{EBD82F06-2B35-EDA8-E0F5-354310C59209}"/>
              </a:ext>
            </a:extLst>
          </xdr:cNvPr>
          <xdr:cNvSpPr txBox="1"/>
        </xdr:nvSpPr>
        <xdr:spPr>
          <a:xfrm>
            <a:off x="12938125" y="5092700"/>
            <a:ext cx="444500" cy="898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作業台</a:t>
            </a:r>
          </a:p>
        </xdr:txBody>
      </xdr:sp>
      <xdr:sp macro="" textlink="">
        <xdr:nvSpPr>
          <xdr:cNvPr id="64" name="テキスト ボックス 63">
            <a:extLst>
              <a:ext uri="{FF2B5EF4-FFF2-40B4-BE49-F238E27FC236}">
                <a16:creationId xmlns:a16="http://schemas.microsoft.com/office/drawing/2014/main" id="{F7664931-A2CF-1D96-64B4-92A4FC730F5F}"/>
              </a:ext>
            </a:extLst>
          </xdr:cNvPr>
          <xdr:cNvSpPr txBox="1"/>
        </xdr:nvSpPr>
        <xdr:spPr>
          <a:xfrm>
            <a:off x="13785850" y="5070475"/>
            <a:ext cx="444500" cy="8953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作業台</a:t>
            </a:r>
          </a:p>
        </xdr:txBody>
      </xdr:sp>
      <xdr:sp macro="" textlink="">
        <xdr:nvSpPr>
          <xdr:cNvPr id="65" name="テキスト ボックス 64">
            <a:extLst>
              <a:ext uri="{FF2B5EF4-FFF2-40B4-BE49-F238E27FC236}">
                <a16:creationId xmlns:a16="http://schemas.microsoft.com/office/drawing/2014/main" id="{3BBD3ECA-9262-15F1-2ADA-0DF32D6A7792}"/>
              </a:ext>
            </a:extLst>
          </xdr:cNvPr>
          <xdr:cNvSpPr txBox="1"/>
        </xdr:nvSpPr>
        <xdr:spPr>
          <a:xfrm>
            <a:off x="8743950" y="7350125"/>
            <a:ext cx="1279525"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野菜用冷蔵庫</a:t>
            </a:r>
          </a:p>
        </xdr:txBody>
      </xdr:sp>
      <xdr:sp macro="" textlink="">
        <xdr:nvSpPr>
          <xdr:cNvPr id="66" name="テキスト ボックス 65">
            <a:extLst>
              <a:ext uri="{FF2B5EF4-FFF2-40B4-BE49-F238E27FC236}">
                <a16:creationId xmlns:a16="http://schemas.microsoft.com/office/drawing/2014/main" id="{951F02D0-F566-710B-C52D-A7BE6890EF1E}"/>
              </a:ext>
            </a:extLst>
          </xdr:cNvPr>
          <xdr:cNvSpPr txBox="1"/>
        </xdr:nvSpPr>
        <xdr:spPr>
          <a:xfrm>
            <a:off x="10036175" y="6651625"/>
            <a:ext cx="1374775"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調味料計量室</a:t>
            </a:r>
          </a:p>
        </xdr:txBody>
      </xdr:sp>
      <xdr:cxnSp macro="">
        <xdr:nvCxnSpPr>
          <xdr:cNvPr id="67" name="直線コネクタ 66">
            <a:extLst>
              <a:ext uri="{FF2B5EF4-FFF2-40B4-BE49-F238E27FC236}">
                <a16:creationId xmlns:a16="http://schemas.microsoft.com/office/drawing/2014/main" id="{196D6FEA-7F39-66A0-7BFF-083DF94EE959}"/>
              </a:ext>
            </a:extLst>
          </xdr:cNvPr>
          <xdr:cNvCxnSpPr/>
        </xdr:nvCxnSpPr>
        <xdr:spPr>
          <a:xfrm flipH="1">
            <a:off x="8085441" y="7641627"/>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 name="直線コネクタ 67">
            <a:extLst>
              <a:ext uri="{FF2B5EF4-FFF2-40B4-BE49-F238E27FC236}">
                <a16:creationId xmlns:a16="http://schemas.microsoft.com/office/drawing/2014/main" id="{303073CB-79BA-E702-7DF6-D1527C86F1B4}"/>
              </a:ext>
            </a:extLst>
          </xdr:cNvPr>
          <xdr:cNvCxnSpPr/>
        </xdr:nvCxnSpPr>
        <xdr:spPr>
          <a:xfrm flipH="1">
            <a:off x="8745177" y="6246214"/>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9" name="直線コネクタ 68">
            <a:extLst>
              <a:ext uri="{FF2B5EF4-FFF2-40B4-BE49-F238E27FC236}">
                <a16:creationId xmlns:a16="http://schemas.microsoft.com/office/drawing/2014/main" id="{2421E777-E826-4F17-34E0-64FCE50F567E}"/>
              </a:ext>
            </a:extLst>
          </xdr:cNvPr>
          <xdr:cNvCxnSpPr/>
        </xdr:nvCxnSpPr>
        <xdr:spPr>
          <a:xfrm flipH="1">
            <a:off x="11214136" y="6234307"/>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 name="直線コネクタ 69">
            <a:extLst>
              <a:ext uri="{FF2B5EF4-FFF2-40B4-BE49-F238E27FC236}">
                <a16:creationId xmlns:a16="http://schemas.microsoft.com/office/drawing/2014/main" id="{2C2D06C8-B127-4E5B-3966-FAFA3CEE5A8A}"/>
              </a:ext>
            </a:extLst>
          </xdr:cNvPr>
          <xdr:cNvCxnSpPr/>
        </xdr:nvCxnSpPr>
        <xdr:spPr>
          <a:xfrm flipH="1">
            <a:off x="12135253" y="6229000"/>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 name="直線コネクタ 70">
            <a:extLst>
              <a:ext uri="{FF2B5EF4-FFF2-40B4-BE49-F238E27FC236}">
                <a16:creationId xmlns:a16="http://schemas.microsoft.com/office/drawing/2014/main" id="{1587AA45-A248-7F41-8F7C-E102B01A7D50}"/>
              </a:ext>
            </a:extLst>
          </xdr:cNvPr>
          <xdr:cNvCxnSpPr/>
        </xdr:nvCxnSpPr>
        <xdr:spPr>
          <a:xfrm flipH="1">
            <a:off x="12825679" y="6226767"/>
            <a:ext cx="623" cy="119788"/>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72" name="テキスト ボックス 71">
            <a:extLst>
              <a:ext uri="{FF2B5EF4-FFF2-40B4-BE49-F238E27FC236}">
                <a16:creationId xmlns:a16="http://schemas.microsoft.com/office/drawing/2014/main" id="{91DF9B8F-0551-A6E0-F656-14DBC509F47C}"/>
              </a:ext>
            </a:extLst>
          </xdr:cNvPr>
          <xdr:cNvSpPr txBox="1"/>
        </xdr:nvSpPr>
        <xdr:spPr>
          <a:xfrm>
            <a:off x="9477375" y="8499474"/>
            <a:ext cx="431800" cy="9075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t>検収室</a:t>
            </a:r>
          </a:p>
        </xdr:txBody>
      </xdr:sp>
      <xdr:sp macro="" textlink="">
        <xdr:nvSpPr>
          <xdr:cNvPr id="73" name="テキスト ボックス 72">
            <a:extLst>
              <a:ext uri="{FF2B5EF4-FFF2-40B4-BE49-F238E27FC236}">
                <a16:creationId xmlns:a16="http://schemas.microsoft.com/office/drawing/2014/main" id="{68143C56-9235-D276-B3A6-6AA1664EAA24}"/>
              </a:ext>
            </a:extLst>
          </xdr:cNvPr>
          <xdr:cNvSpPr txBox="1"/>
        </xdr:nvSpPr>
        <xdr:spPr>
          <a:xfrm>
            <a:off x="7216775" y="9794875"/>
            <a:ext cx="112395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添加物室</a:t>
            </a:r>
          </a:p>
        </xdr:txBody>
      </xdr:sp>
      <xdr:sp macro="" textlink="">
        <xdr:nvSpPr>
          <xdr:cNvPr id="74" name="テキスト ボックス 73">
            <a:extLst>
              <a:ext uri="{FF2B5EF4-FFF2-40B4-BE49-F238E27FC236}">
                <a16:creationId xmlns:a16="http://schemas.microsoft.com/office/drawing/2014/main" id="{A2A84B1F-C54E-6611-775A-E20BF317472D}"/>
              </a:ext>
            </a:extLst>
          </xdr:cNvPr>
          <xdr:cNvSpPr txBox="1"/>
        </xdr:nvSpPr>
        <xdr:spPr>
          <a:xfrm>
            <a:off x="4635501" y="6303597"/>
            <a:ext cx="3420451" cy="325804"/>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カウンター</a:t>
            </a:r>
          </a:p>
        </xdr:txBody>
      </xdr:sp>
      <xdr:sp macro="" textlink="">
        <xdr:nvSpPr>
          <xdr:cNvPr id="75" name="円/楕円 84">
            <a:extLst>
              <a:ext uri="{FF2B5EF4-FFF2-40B4-BE49-F238E27FC236}">
                <a16:creationId xmlns:a16="http://schemas.microsoft.com/office/drawing/2014/main" id="{AF340377-673D-EE2D-E73C-7F7C61D2AA50}"/>
              </a:ext>
            </a:extLst>
          </xdr:cNvPr>
          <xdr:cNvSpPr/>
        </xdr:nvSpPr>
        <xdr:spPr>
          <a:xfrm>
            <a:off x="6911975" y="9197975"/>
            <a:ext cx="555625" cy="412750"/>
          </a:xfrm>
          <a:prstGeom prst="ellipse">
            <a:avLst/>
          </a:prstGeom>
          <a:solidFill>
            <a:sysClr val="window" lastClr="FFFFFF"/>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76" name="テキスト ボックス 75">
            <a:extLst>
              <a:ext uri="{FF2B5EF4-FFF2-40B4-BE49-F238E27FC236}">
                <a16:creationId xmlns:a16="http://schemas.microsoft.com/office/drawing/2014/main" id="{DE17808F-03A0-CED8-1888-C01BBA675CBE}"/>
              </a:ext>
            </a:extLst>
          </xdr:cNvPr>
          <xdr:cNvSpPr txBox="1"/>
        </xdr:nvSpPr>
        <xdr:spPr>
          <a:xfrm>
            <a:off x="6962775" y="9159875"/>
            <a:ext cx="530225" cy="54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ピーラー</a:t>
            </a:r>
          </a:p>
        </xdr:txBody>
      </xdr:sp>
      <xdr:sp macro="" textlink="">
        <xdr:nvSpPr>
          <xdr:cNvPr id="77" name="額縁 88">
            <a:extLst>
              <a:ext uri="{FF2B5EF4-FFF2-40B4-BE49-F238E27FC236}">
                <a16:creationId xmlns:a16="http://schemas.microsoft.com/office/drawing/2014/main" id="{2ACF732B-B180-AC1A-7402-B3A00B56B42E}"/>
              </a:ext>
            </a:extLst>
          </xdr:cNvPr>
          <xdr:cNvSpPr/>
        </xdr:nvSpPr>
        <xdr:spPr>
          <a:xfrm>
            <a:off x="14185900" y="1392360"/>
            <a:ext cx="208386" cy="144340"/>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xnSp macro="">
        <xdr:nvCxnSpPr>
          <xdr:cNvPr id="78" name="直線コネクタ 77">
            <a:extLst>
              <a:ext uri="{FF2B5EF4-FFF2-40B4-BE49-F238E27FC236}">
                <a16:creationId xmlns:a16="http://schemas.microsoft.com/office/drawing/2014/main" id="{E578EF2A-72E8-B35E-A4B5-6ADF30D66E9A}"/>
              </a:ext>
            </a:extLst>
          </xdr:cNvPr>
          <xdr:cNvCxnSpPr/>
        </xdr:nvCxnSpPr>
        <xdr:spPr>
          <a:xfrm flipH="1">
            <a:off x="14468498" y="9997080"/>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9" name="直線コネクタ 78">
            <a:extLst>
              <a:ext uri="{FF2B5EF4-FFF2-40B4-BE49-F238E27FC236}">
                <a16:creationId xmlns:a16="http://schemas.microsoft.com/office/drawing/2014/main" id="{D48B5FC9-90EB-A065-452D-E0E2C9980705}"/>
              </a:ext>
            </a:extLst>
          </xdr:cNvPr>
          <xdr:cNvCxnSpPr/>
        </xdr:nvCxnSpPr>
        <xdr:spPr>
          <a:xfrm flipH="1">
            <a:off x="15817924" y="10014939"/>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0" name="直線コネクタ 79">
            <a:extLst>
              <a:ext uri="{FF2B5EF4-FFF2-40B4-BE49-F238E27FC236}">
                <a16:creationId xmlns:a16="http://schemas.microsoft.com/office/drawing/2014/main" id="{B402B1DA-A5B5-EB46-1FAC-137F0D272721}"/>
              </a:ext>
            </a:extLst>
          </xdr:cNvPr>
          <xdr:cNvCxnSpPr/>
        </xdr:nvCxnSpPr>
        <xdr:spPr>
          <a:xfrm>
            <a:off x="11178181" y="9623128"/>
            <a:ext cx="1475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81" name="直線コネクタ 80">
            <a:extLst>
              <a:ext uri="{FF2B5EF4-FFF2-40B4-BE49-F238E27FC236}">
                <a16:creationId xmlns:a16="http://schemas.microsoft.com/office/drawing/2014/main" id="{89C5AA1D-1680-5A82-E5A6-6386FFBDA4EC}"/>
              </a:ext>
            </a:extLst>
          </xdr:cNvPr>
          <xdr:cNvCxnSpPr/>
        </xdr:nvCxnSpPr>
        <xdr:spPr>
          <a:xfrm flipH="1">
            <a:off x="10803716" y="9989539"/>
            <a:ext cx="623" cy="126138"/>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2" name="テキスト ボックス 81">
            <a:extLst>
              <a:ext uri="{FF2B5EF4-FFF2-40B4-BE49-F238E27FC236}">
                <a16:creationId xmlns:a16="http://schemas.microsoft.com/office/drawing/2014/main" id="{E35052C1-A920-4C4D-2449-F37E3BD425A3}"/>
              </a:ext>
            </a:extLst>
          </xdr:cNvPr>
          <xdr:cNvSpPr txBox="1"/>
        </xdr:nvSpPr>
        <xdr:spPr>
          <a:xfrm>
            <a:off x="4638431" y="9998075"/>
            <a:ext cx="426915" cy="381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83" name="テキスト ボックス 82">
            <a:extLst>
              <a:ext uri="{FF2B5EF4-FFF2-40B4-BE49-F238E27FC236}">
                <a16:creationId xmlns:a16="http://schemas.microsoft.com/office/drawing/2014/main" id="{2E0EAFC3-9B32-074B-7327-5FA1C3C47495}"/>
              </a:ext>
            </a:extLst>
          </xdr:cNvPr>
          <xdr:cNvSpPr txBox="1"/>
        </xdr:nvSpPr>
        <xdr:spPr>
          <a:xfrm>
            <a:off x="4638431" y="9624158"/>
            <a:ext cx="426915" cy="383198"/>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84" name="テキスト ボックス 83">
            <a:extLst>
              <a:ext uri="{FF2B5EF4-FFF2-40B4-BE49-F238E27FC236}">
                <a16:creationId xmlns:a16="http://schemas.microsoft.com/office/drawing/2014/main" id="{27FE57B7-7F48-BEC6-D159-8103E91A3242}"/>
              </a:ext>
            </a:extLst>
          </xdr:cNvPr>
          <xdr:cNvSpPr txBox="1"/>
        </xdr:nvSpPr>
        <xdr:spPr>
          <a:xfrm>
            <a:off x="11437187" y="9368135"/>
            <a:ext cx="767548"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揚げ油</a:t>
            </a:r>
            <a:endParaRPr kumimoji="1" lang="en-US" altLang="ja-JP" sz="1200"/>
          </a:p>
          <a:p>
            <a:r>
              <a:rPr kumimoji="1" lang="ja-JP" altLang="en-US" sz="1200"/>
              <a:t>保管庫</a:t>
            </a:r>
          </a:p>
        </xdr:txBody>
      </xdr:sp>
      <xdr:sp macro="" textlink="">
        <xdr:nvSpPr>
          <xdr:cNvPr id="85" name="テキスト ボックス 84">
            <a:extLst>
              <a:ext uri="{FF2B5EF4-FFF2-40B4-BE49-F238E27FC236}">
                <a16:creationId xmlns:a16="http://schemas.microsoft.com/office/drawing/2014/main" id="{74797137-B548-6040-213A-20C34245208D}"/>
              </a:ext>
            </a:extLst>
          </xdr:cNvPr>
          <xdr:cNvSpPr txBox="1"/>
        </xdr:nvSpPr>
        <xdr:spPr>
          <a:xfrm>
            <a:off x="12493625" y="9398000"/>
            <a:ext cx="660400" cy="260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倉庫</a:t>
            </a:r>
          </a:p>
        </xdr:txBody>
      </xdr:sp>
      <xdr:sp macro="" textlink="">
        <xdr:nvSpPr>
          <xdr:cNvPr id="86" name="テキスト ボックス 85">
            <a:extLst>
              <a:ext uri="{FF2B5EF4-FFF2-40B4-BE49-F238E27FC236}">
                <a16:creationId xmlns:a16="http://schemas.microsoft.com/office/drawing/2014/main" id="{F5EDEE9F-E323-CADE-5C5B-EF559D6A76A7}"/>
              </a:ext>
            </a:extLst>
          </xdr:cNvPr>
          <xdr:cNvSpPr txBox="1"/>
        </xdr:nvSpPr>
        <xdr:spPr>
          <a:xfrm>
            <a:off x="11275554" y="6330560"/>
            <a:ext cx="123687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肉卵魚用</a:t>
            </a:r>
            <a:endParaRPr kumimoji="1" lang="en-US" altLang="ja-JP" sz="1200"/>
          </a:p>
          <a:p>
            <a:r>
              <a:rPr kumimoji="1" lang="ja-JP" altLang="en-US" sz="1200"/>
              <a:t>冷蔵庫</a:t>
            </a:r>
          </a:p>
        </xdr:txBody>
      </xdr:sp>
      <xdr:sp macro="" textlink="">
        <xdr:nvSpPr>
          <xdr:cNvPr id="87" name="テキスト ボックス 86">
            <a:extLst>
              <a:ext uri="{FF2B5EF4-FFF2-40B4-BE49-F238E27FC236}">
                <a16:creationId xmlns:a16="http://schemas.microsoft.com/office/drawing/2014/main" id="{0E1F10CE-F5FF-77B7-50FA-17567E2B86A2}"/>
              </a:ext>
            </a:extLst>
          </xdr:cNvPr>
          <xdr:cNvSpPr txBox="1"/>
        </xdr:nvSpPr>
        <xdr:spPr>
          <a:xfrm>
            <a:off x="12578719" y="6329682"/>
            <a:ext cx="756281" cy="544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加工品用</a:t>
            </a:r>
            <a:endParaRPr kumimoji="1" lang="en-US" altLang="ja-JP" sz="1100"/>
          </a:p>
          <a:p>
            <a:r>
              <a:rPr kumimoji="1" lang="ja-JP" altLang="en-US" sz="1100"/>
              <a:t>冷蔵庫</a:t>
            </a:r>
          </a:p>
        </xdr:txBody>
      </xdr:sp>
      <xdr:sp macro="" textlink="">
        <xdr:nvSpPr>
          <xdr:cNvPr id="88" name="テキスト ボックス 87">
            <a:extLst>
              <a:ext uri="{FF2B5EF4-FFF2-40B4-BE49-F238E27FC236}">
                <a16:creationId xmlns:a16="http://schemas.microsoft.com/office/drawing/2014/main" id="{BAC3609C-6772-F1EB-192C-B19975042498}"/>
              </a:ext>
            </a:extLst>
          </xdr:cNvPr>
          <xdr:cNvSpPr txBox="1"/>
        </xdr:nvSpPr>
        <xdr:spPr>
          <a:xfrm>
            <a:off x="4591050" y="7067550"/>
            <a:ext cx="879475" cy="609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下処理室</a:t>
            </a:r>
          </a:p>
        </xdr:txBody>
      </xdr:sp>
      <xdr:sp macro="" textlink="">
        <xdr:nvSpPr>
          <xdr:cNvPr id="89" name="テキスト ボックス 88">
            <a:extLst>
              <a:ext uri="{FF2B5EF4-FFF2-40B4-BE49-F238E27FC236}">
                <a16:creationId xmlns:a16="http://schemas.microsoft.com/office/drawing/2014/main" id="{ADD112DA-A377-2C67-B9CD-375747DE0C37}"/>
              </a:ext>
            </a:extLst>
          </xdr:cNvPr>
          <xdr:cNvSpPr txBox="1"/>
        </xdr:nvSpPr>
        <xdr:spPr>
          <a:xfrm>
            <a:off x="10713077" y="2955576"/>
            <a:ext cx="504687" cy="90567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作業台</a:t>
            </a:r>
          </a:p>
        </xdr:txBody>
      </xdr:sp>
      <xdr:cxnSp macro="">
        <xdr:nvCxnSpPr>
          <xdr:cNvPr id="90" name="直線コネクタ 89">
            <a:extLst>
              <a:ext uri="{FF2B5EF4-FFF2-40B4-BE49-F238E27FC236}">
                <a16:creationId xmlns:a16="http://schemas.microsoft.com/office/drawing/2014/main" id="{F3E496A7-0EC4-0E9A-34F7-A9125C329849}"/>
              </a:ext>
            </a:extLst>
          </xdr:cNvPr>
          <xdr:cNvCxnSpPr/>
        </xdr:nvCxnSpPr>
        <xdr:spPr>
          <a:xfrm flipH="1">
            <a:off x="13526330" y="6242642"/>
            <a:ext cx="623" cy="119788"/>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91" name="額縁 105">
            <a:extLst>
              <a:ext uri="{FF2B5EF4-FFF2-40B4-BE49-F238E27FC236}">
                <a16:creationId xmlns:a16="http://schemas.microsoft.com/office/drawing/2014/main" id="{E7822364-B141-35F6-45CA-D3D8192CBCD9}"/>
              </a:ext>
            </a:extLst>
          </xdr:cNvPr>
          <xdr:cNvSpPr/>
        </xdr:nvSpPr>
        <xdr:spPr>
          <a:xfrm>
            <a:off x="9930711" y="9803410"/>
            <a:ext cx="140737" cy="174096"/>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2" name="額縁 106">
            <a:extLst>
              <a:ext uri="{FF2B5EF4-FFF2-40B4-BE49-F238E27FC236}">
                <a16:creationId xmlns:a16="http://schemas.microsoft.com/office/drawing/2014/main" id="{4A6E1E08-39B0-37C2-1B33-E403D901A1C1}"/>
              </a:ext>
            </a:extLst>
          </xdr:cNvPr>
          <xdr:cNvSpPr/>
        </xdr:nvSpPr>
        <xdr:spPr>
          <a:xfrm>
            <a:off x="4992622" y="8306076"/>
            <a:ext cx="139836" cy="92198"/>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3" name="額縁 107">
            <a:extLst>
              <a:ext uri="{FF2B5EF4-FFF2-40B4-BE49-F238E27FC236}">
                <a16:creationId xmlns:a16="http://schemas.microsoft.com/office/drawing/2014/main" id="{5C5F47A6-57A2-D6E0-78B2-008EA7C636C0}"/>
              </a:ext>
            </a:extLst>
          </xdr:cNvPr>
          <xdr:cNvSpPr/>
        </xdr:nvSpPr>
        <xdr:spPr>
          <a:xfrm>
            <a:off x="8744230" y="10102997"/>
            <a:ext cx="108745" cy="147439"/>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94" name="テキスト ボックス 93">
            <a:extLst>
              <a:ext uri="{FF2B5EF4-FFF2-40B4-BE49-F238E27FC236}">
                <a16:creationId xmlns:a16="http://schemas.microsoft.com/office/drawing/2014/main" id="{3DD6B37F-571C-2E75-AB11-BC93FC00F45F}"/>
              </a:ext>
            </a:extLst>
          </xdr:cNvPr>
          <xdr:cNvSpPr txBox="1"/>
        </xdr:nvSpPr>
        <xdr:spPr>
          <a:xfrm>
            <a:off x="4726264" y="9614038"/>
            <a:ext cx="279400" cy="739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シンク</a:t>
            </a:r>
          </a:p>
        </xdr:txBody>
      </xdr:sp>
      <xdr:sp macro="" textlink="">
        <xdr:nvSpPr>
          <xdr:cNvPr id="95" name="テキスト ボックス 94">
            <a:extLst>
              <a:ext uri="{FF2B5EF4-FFF2-40B4-BE49-F238E27FC236}">
                <a16:creationId xmlns:a16="http://schemas.microsoft.com/office/drawing/2014/main" id="{282CE96E-FBAE-E3AF-196A-AEDDD4452F31}"/>
              </a:ext>
            </a:extLst>
          </xdr:cNvPr>
          <xdr:cNvSpPr txBox="1"/>
        </xdr:nvSpPr>
        <xdr:spPr>
          <a:xfrm>
            <a:off x="13363574" y="2839371"/>
            <a:ext cx="420850" cy="1327057"/>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vert="wordArtVertRtl" wrap="square" rtlCol="0" anchor="t"/>
          <a:lstStyle/>
          <a:p>
            <a:r>
              <a:rPr kumimoji="1" lang="ja-JP" altLang="en-US" sz="1100"/>
              <a:t>揚げ焼き物室</a:t>
            </a:r>
          </a:p>
        </xdr:txBody>
      </xdr:sp>
      <xdr:sp macro="" textlink="">
        <xdr:nvSpPr>
          <xdr:cNvPr id="96" name="テキスト ボックス 95">
            <a:extLst>
              <a:ext uri="{FF2B5EF4-FFF2-40B4-BE49-F238E27FC236}">
                <a16:creationId xmlns:a16="http://schemas.microsoft.com/office/drawing/2014/main" id="{7971E804-FF0D-7955-BD82-587393946C72}"/>
              </a:ext>
            </a:extLst>
          </xdr:cNvPr>
          <xdr:cNvSpPr txBox="1"/>
        </xdr:nvSpPr>
        <xdr:spPr>
          <a:xfrm>
            <a:off x="5257800" y="8921750"/>
            <a:ext cx="1047750" cy="4127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作業台</a:t>
            </a:r>
          </a:p>
        </xdr:txBody>
      </xdr:sp>
      <xdr:sp macro="" textlink="">
        <xdr:nvSpPr>
          <xdr:cNvPr id="97" name="テキスト ボックス 96">
            <a:extLst>
              <a:ext uri="{FF2B5EF4-FFF2-40B4-BE49-F238E27FC236}">
                <a16:creationId xmlns:a16="http://schemas.microsoft.com/office/drawing/2014/main" id="{9A53312E-800F-FC07-2D72-3DBDA2C5A352}"/>
              </a:ext>
            </a:extLst>
          </xdr:cNvPr>
          <xdr:cNvSpPr txBox="1"/>
        </xdr:nvSpPr>
        <xdr:spPr>
          <a:xfrm>
            <a:off x="5314761" y="7634136"/>
            <a:ext cx="711240" cy="238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作業台</a:t>
            </a:r>
          </a:p>
        </xdr:txBody>
      </xdr:sp>
      <xdr:sp macro="" textlink="">
        <xdr:nvSpPr>
          <xdr:cNvPr id="98" name="テキスト ボックス 97">
            <a:extLst>
              <a:ext uri="{FF2B5EF4-FFF2-40B4-BE49-F238E27FC236}">
                <a16:creationId xmlns:a16="http://schemas.microsoft.com/office/drawing/2014/main" id="{E6E451A1-3B79-F92C-63E1-960243A5ECC3}"/>
              </a:ext>
            </a:extLst>
          </xdr:cNvPr>
          <xdr:cNvSpPr txBox="1"/>
        </xdr:nvSpPr>
        <xdr:spPr>
          <a:xfrm>
            <a:off x="12403137" y="8902699"/>
            <a:ext cx="912813" cy="348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前処理室</a:t>
            </a:r>
          </a:p>
        </xdr:txBody>
      </xdr:sp>
      <xdr:sp macro="" textlink="">
        <xdr:nvSpPr>
          <xdr:cNvPr id="99" name="額縁 116">
            <a:extLst>
              <a:ext uri="{FF2B5EF4-FFF2-40B4-BE49-F238E27FC236}">
                <a16:creationId xmlns:a16="http://schemas.microsoft.com/office/drawing/2014/main" id="{51E4C671-564F-A1EA-2858-EBFD69B8FED6}"/>
              </a:ext>
            </a:extLst>
          </xdr:cNvPr>
          <xdr:cNvSpPr/>
        </xdr:nvSpPr>
        <xdr:spPr>
          <a:xfrm>
            <a:off x="11595588" y="9189555"/>
            <a:ext cx="146735" cy="84744"/>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0" name="額縁 117">
            <a:extLst>
              <a:ext uri="{FF2B5EF4-FFF2-40B4-BE49-F238E27FC236}">
                <a16:creationId xmlns:a16="http://schemas.microsoft.com/office/drawing/2014/main" id="{64A6F3F1-B3CE-EAFC-C8C3-2AD0B091A481}"/>
              </a:ext>
            </a:extLst>
          </xdr:cNvPr>
          <xdr:cNvSpPr/>
        </xdr:nvSpPr>
        <xdr:spPr>
          <a:xfrm>
            <a:off x="3160997" y="2460625"/>
            <a:ext cx="140978" cy="134552"/>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1" name="テキスト ボックス 100">
            <a:extLst>
              <a:ext uri="{FF2B5EF4-FFF2-40B4-BE49-F238E27FC236}">
                <a16:creationId xmlns:a16="http://schemas.microsoft.com/office/drawing/2014/main" id="{CC8BF664-E0B3-B3EA-B0DC-91FA382F5844}"/>
              </a:ext>
            </a:extLst>
          </xdr:cNvPr>
          <xdr:cNvSpPr txBox="1"/>
        </xdr:nvSpPr>
        <xdr:spPr>
          <a:xfrm>
            <a:off x="14446250" y="8896697"/>
            <a:ext cx="4558" cy="377549"/>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02" name="テキスト ボックス 101">
            <a:extLst>
              <a:ext uri="{FF2B5EF4-FFF2-40B4-BE49-F238E27FC236}">
                <a16:creationId xmlns:a16="http://schemas.microsoft.com/office/drawing/2014/main" id="{87B31A35-C299-2FF0-7C22-8823FB10AFCA}"/>
              </a:ext>
            </a:extLst>
          </xdr:cNvPr>
          <xdr:cNvSpPr txBox="1"/>
        </xdr:nvSpPr>
        <xdr:spPr>
          <a:xfrm>
            <a:off x="14446250" y="8502307"/>
            <a:ext cx="0" cy="75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シンク</a:t>
            </a:r>
          </a:p>
        </xdr:txBody>
      </xdr:sp>
      <xdr:sp macro="" textlink="">
        <xdr:nvSpPr>
          <xdr:cNvPr id="103" name="額縁 122">
            <a:extLst>
              <a:ext uri="{FF2B5EF4-FFF2-40B4-BE49-F238E27FC236}">
                <a16:creationId xmlns:a16="http://schemas.microsoft.com/office/drawing/2014/main" id="{A5DA0324-0364-E0A2-9A29-3135D3049357}"/>
              </a:ext>
            </a:extLst>
          </xdr:cNvPr>
          <xdr:cNvSpPr/>
        </xdr:nvSpPr>
        <xdr:spPr>
          <a:xfrm>
            <a:off x="14204470" y="6065124"/>
            <a:ext cx="241780" cy="138826"/>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4" name="額縁 123">
            <a:extLst>
              <a:ext uri="{FF2B5EF4-FFF2-40B4-BE49-F238E27FC236}">
                <a16:creationId xmlns:a16="http://schemas.microsoft.com/office/drawing/2014/main" id="{A92363CD-DED8-3939-48A0-8AC178323F9D}"/>
              </a:ext>
            </a:extLst>
          </xdr:cNvPr>
          <xdr:cNvSpPr/>
        </xdr:nvSpPr>
        <xdr:spPr>
          <a:xfrm>
            <a:off x="14206748" y="6354324"/>
            <a:ext cx="239502" cy="132201"/>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05" name="テキスト ボックス 104">
            <a:extLst>
              <a:ext uri="{FF2B5EF4-FFF2-40B4-BE49-F238E27FC236}">
                <a16:creationId xmlns:a16="http://schemas.microsoft.com/office/drawing/2014/main" id="{8ED349C4-5A60-9378-BCD6-62F1B999DC51}"/>
              </a:ext>
            </a:extLst>
          </xdr:cNvPr>
          <xdr:cNvSpPr txBox="1"/>
        </xdr:nvSpPr>
        <xdr:spPr>
          <a:xfrm>
            <a:off x="11721331" y="2820342"/>
            <a:ext cx="388119" cy="323355"/>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06" name="テキスト ボックス 105">
            <a:extLst>
              <a:ext uri="{FF2B5EF4-FFF2-40B4-BE49-F238E27FC236}">
                <a16:creationId xmlns:a16="http://schemas.microsoft.com/office/drawing/2014/main" id="{0E2BC5BA-9A99-44DA-EDC8-2C4D0D794506}"/>
              </a:ext>
            </a:extLst>
          </xdr:cNvPr>
          <xdr:cNvSpPr txBox="1"/>
        </xdr:nvSpPr>
        <xdr:spPr>
          <a:xfrm>
            <a:off x="11761296" y="2191830"/>
            <a:ext cx="342098" cy="752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シンク</a:t>
            </a:r>
          </a:p>
        </xdr:txBody>
      </xdr:sp>
      <xdr:cxnSp macro="">
        <xdr:nvCxnSpPr>
          <xdr:cNvPr id="107" name="直線コネクタ 106">
            <a:extLst>
              <a:ext uri="{FF2B5EF4-FFF2-40B4-BE49-F238E27FC236}">
                <a16:creationId xmlns:a16="http://schemas.microsoft.com/office/drawing/2014/main" id="{9869CC5D-F3CE-7308-C7C9-44487EA36BC8}"/>
              </a:ext>
            </a:extLst>
          </xdr:cNvPr>
          <xdr:cNvCxnSpPr/>
        </xdr:nvCxnSpPr>
        <xdr:spPr>
          <a:xfrm>
            <a:off x="12300619" y="6296269"/>
            <a:ext cx="12460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8" name="直線コネクタ 107">
            <a:extLst>
              <a:ext uri="{FF2B5EF4-FFF2-40B4-BE49-F238E27FC236}">
                <a16:creationId xmlns:a16="http://schemas.microsoft.com/office/drawing/2014/main" id="{E017D04F-6B7D-764D-873B-085F982214E5}"/>
              </a:ext>
            </a:extLst>
          </xdr:cNvPr>
          <xdr:cNvCxnSpPr/>
        </xdr:nvCxnSpPr>
        <xdr:spPr>
          <a:xfrm flipH="1">
            <a:off x="9415896" y="6246214"/>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9" name="直線コネクタ 108">
            <a:extLst>
              <a:ext uri="{FF2B5EF4-FFF2-40B4-BE49-F238E27FC236}">
                <a16:creationId xmlns:a16="http://schemas.microsoft.com/office/drawing/2014/main" id="{55CCE5D6-CB4B-CD21-0E51-BB968DD62D99}"/>
              </a:ext>
            </a:extLst>
          </xdr:cNvPr>
          <xdr:cNvCxnSpPr/>
        </xdr:nvCxnSpPr>
        <xdr:spPr>
          <a:xfrm flipH="1">
            <a:off x="8783428" y="7639050"/>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0" name="直線コネクタ 109">
            <a:extLst>
              <a:ext uri="{FF2B5EF4-FFF2-40B4-BE49-F238E27FC236}">
                <a16:creationId xmlns:a16="http://schemas.microsoft.com/office/drawing/2014/main" id="{5C58B380-170C-6A36-63F1-DD87D78E6379}"/>
              </a:ext>
            </a:extLst>
          </xdr:cNvPr>
          <xdr:cNvCxnSpPr/>
        </xdr:nvCxnSpPr>
        <xdr:spPr>
          <a:xfrm flipH="1">
            <a:off x="10791031" y="6246812"/>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1" name="直線コネクタ 110">
            <a:extLst>
              <a:ext uri="{FF2B5EF4-FFF2-40B4-BE49-F238E27FC236}">
                <a16:creationId xmlns:a16="http://schemas.microsoft.com/office/drawing/2014/main" id="{8C476780-C1FA-D6A3-CCD2-CD7FAAC06414}"/>
              </a:ext>
            </a:extLst>
          </xdr:cNvPr>
          <xdr:cNvCxnSpPr/>
        </xdr:nvCxnSpPr>
        <xdr:spPr>
          <a:xfrm>
            <a:off x="11163894" y="10045404"/>
            <a:ext cx="147524"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2" name="直線コネクタ 111">
            <a:extLst>
              <a:ext uri="{FF2B5EF4-FFF2-40B4-BE49-F238E27FC236}">
                <a16:creationId xmlns:a16="http://schemas.microsoft.com/office/drawing/2014/main" id="{9450E533-078A-C077-E8CC-EDC23CCFF555}"/>
              </a:ext>
            </a:extLst>
          </xdr:cNvPr>
          <xdr:cNvCxnSpPr/>
        </xdr:nvCxnSpPr>
        <xdr:spPr>
          <a:xfrm>
            <a:off x="4047924" y="8398769"/>
            <a:ext cx="12133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3" name="直線コネクタ 112">
            <a:extLst>
              <a:ext uri="{FF2B5EF4-FFF2-40B4-BE49-F238E27FC236}">
                <a16:creationId xmlns:a16="http://schemas.microsoft.com/office/drawing/2014/main" id="{D9C693BD-0862-05B2-7DDA-64EE30D27776}"/>
              </a:ext>
            </a:extLst>
          </xdr:cNvPr>
          <xdr:cNvCxnSpPr/>
        </xdr:nvCxnSpPr>
        <xdr:spPr>
          <a:xfrm>
            <a:off x="4051496" y="8055075"/>
            <a:ext cx="12133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4" name="直線コネクタ 113">
            <a:extLst>
              <a:ext uri="{FF2B5EF4-FFF2-40B4-BE49-F238E27FC236}">
                <a16:creationId xmlns:a16="http://schemas.microsoft.com/office/drawing/2014/main" id="{139CFDE3-BC1D-0460-BC16-C13F4012D440}"/>
              </a:ext>
            </a:extLst>
          </xdr:cNvPr>
          <xdr:cNvCxnSpPr/>
        </xdr:nvCxnSpPr>
        <xdr:spPr>
          <a:xfrm>
            <a:off x="3225476" y="4386914"/>
            <a:ext cx="12529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5" name="直線コネクタ 114">
            <a:extLst>
              <a:ext uri="{FF2B5EF4-FFF2-40B4-BE49-F238E27FC236}">
                <a16:creationId xmlns:a16="http://schemas.microsoft.com/office/drawing/2014/main" id="{7FBAFFB4-9B21-8F3C-6F6A-E481866BEE98}"/>
              </a:ext>
            </a:extLst>
          </xdr:cNvPr>
          <xdr:cNvCxnSpPr/>
        </xdr:nvCxnSpPr>
        <xdr:spPr>
          <a:xfrm>
            <a:off x="3212704" y="1754187"/>
            <a:ext cx="12529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6" name="直線コネクタ 115">
            <a:extLst>
              <a:ext uri="{FF2B5EF4-FFF2-40B4-BE49-F238E27FC236}">
                <a16:creationId xmlns:a16="http://schemas.microsoft.com/office/drawing/2014/main" id="{9425B4AE-D2B9-5673-22D9-F9AEC49B2F24}"/>
              </a:ext>
            </a:extLst>
          </xdr:cNvPr>
          <xdr:cNvCxnSpPr/>
        </xdr:nvCxnSpPr>
        <xdr:spPr>
          <a:xfrm flipH="1">
            <a:off x="2986485" y="2037953"/>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7" name="直線コネクタ 116">
            <a:extLst>
              <a:ext uri="{FF2B5EF4-FFF2-40B4-BE49-F238E27FC236}">
                <a16:creationId xmlns:a16="http://schemas.microsoft.com/office/drawing/2014/main" id="{452EAF19-917C-BFBF-530E-9D668C0D6B99}"/>
              </a:ext>
            </a:extLst>
          </xdr:cNvPr>
          <xdr:cNvCxnSpPr/>
        </xdr:nvCxnSpPr>
        <xdr:spPr>
          <a:xfrm flipH="1">
            <a:off x="3289277" y="2035572"/>
            <a:ext cx="623" cy="11383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8" name="直線コネクタ 117">
            <a:extLst>
              <a:ext uri="{FF2B5EF4-FFF2-40B4-BE49-F238E27FC236}">
                <a16:creationId xmlns:a16="http://schemas.microsoft.com/office/drawing/2014/main" id="{790478BA-8DF9-5911-AF37-54204B5264E4}"/>
              </a:ext>
            </a:extLst>
          </xdr:cNvPr>
          <xdr:cNvCxnSpPr/>
        </xdr:nvCxnSpPr>
        <xdr:spPr>
          <a:xfrm flipH="1">
            <a:off x="12824656" y="9991524"/>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9" name="直線コネクタ 118">
            <a:extLst>
              <a:ext uri="{FF2B5EF4-FFF2-40B4-BE49-F238E27FC236}">
                <a16:creationId xmlns:a16="http://schemas.microsoft.com/office/drawing/2014/main" id="{09E839A8-5A79-7F25-6790-0BAFF34AEEB3}"/>
              </a:ext>
            </a:extLst>
          </xdr:cNvPr>
          <xdr:cNvCxnSpPr/>
        </xdr:nvCxnSpPr>
        <xdr:spPr>
          <a:xfrm flipH="1">
            <a:off x="14980826" y="10012558"/>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0" name="直線コネクタ 119">
            <a:extLst>
              <a:ext uri="{FF2B5EF4-FFF2-40B4-BE49-F238E27FC236}">
                <a16:creationId xmlns:a16="http://schemas.microsoft.com/office/drawing/2014/main" id="{553B9E74-0656-4A73-FADF-F64C8ABDD535}"/>
              </a:ext>
            </a:extLst>
          </xdr:cNvPr>
          <xdr:cNvCxnSpPr/>
        </xdr:nvCxnSpPr>
        <xdr:spPr>
          <a:xfrm flipH="1">
            <a:off x="15244006" y="10005017"/>
            <a:ext cx="623" cy="12613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1" name="直線コネクタ 120">
            <a:extLst>
              <a:ext uri="{FF2B5EF4-FFF2-40B4-BE49-F238E27FC236}">
                <a16:creationId xmlns:a16="http://schemas.microsoft.com/office/drawing/2014/main" id="{6C51BB8B-16FA-5ACF-DCE9-B5235CD99F9E}"/>
              </a:ext>
            </a:extLst>
          </xdr:cNvPr>
          <xdr:cNvCxnSpPr/>
        </xdr:nvCxnSpPr>
        <xdr:spPr>
          <a:xfrm flipV="1">
            <a:off x="14446250" y="10057113"/>
            <a:ext cx="28613" cy="843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122" name="直線コネクタ 121">
            <a:extLst>
              <a:ext uri="{FF2B5EF4-FFF2-40B4-BE49-F238E27FC236}">
                <a16:creationId xmlns:a16="http://schemas.microsoft.com/office/drawing/2014/main" id="{930FE9D1-04A6-622B-63A1-9F20661C3064}"/>
              </a:ext>
            </a:extLst>
          </xdr:cNvPr>
          <xdr:cNvCxnSpPr/>
        </xdr:nvCxnSpPr>
        <xdr:spPr>
          <a:xfrm flipH="1">
            <a:off x="12820047" y="6764674"/>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3" name="直線コネクタ 122">
            <a:extLst>
              <a:ext uri="{FF2B5EF4-FFF2-40B4-BE49-F238E27FC236}">
                <a16:creationId xmlns:a16="http://schemas.microsoft.com/office/drawing/2014/main" id="{24275AE7-7A73-B014-4405-C51BE4A662E6}"/>
              </a:ext>
            </a:extLst>
          </xdr:cNvPr>
          <xdr:cNvCxnSpPr/>
        </xdr:nvCxnSpPr>
        <xdr:spPr>
          <a:xfrm flipH="1">
            <a:off x="12366625" y="6409915"/>
            <a:ext cx="623" cy="13515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4" name="直線コネクタ 123">
            <a:extLst>
              <a:ext uri="{FF2B5EF4-FFF2-40B4-BE49-F238E27FC236}">
                <a16:creationId xmlns:a16="http://schemas.microsoft.com/office/drawing/2014/main" id="{31C2F71D-FCA8-5712-142F-24EE060E7BA5}"/>
              </a:ext>
            </a:extLst>
          </xdr:cNvPr>
          <xdr:cNvCxnSpPr/>
        </xdr:nvCxnSpPr>
        <xdr:spPr>
          <a:xfrm flipH="1">
            <a:off x="12339026" y="6250181"/>
            <a:ext cx="623" cy="11978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5" name="直線コネクタ 124">
            <a:extLst>
              <a:ext uri="{FF2B5EF4-FFF2-40B4-BE49-F238E27FC236}">
                <a16:creationId xmlns:a16="http://schemas.microsoft.com/office/drawing/2014/main" id="{1B3F3107-4819-E8C6-D7F3-1D26D853609E}"/>
              </a:ext>
            </a:extLst>
          </xdr:cNvPr>
          <xdr:cNvCxnSpPr/>
        </xdr:nvCxnSpPr>
        <xdr:spPr>
          <a:xfrm>
            <a:off x="12299389" y="5959105"/>
            <a:ext cx="124601"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26" name="直線コネクタ 125">
            <a:extLst>
              <a:ext uri="{FF2B5EF4-FFF2-40B4-BE49-F238E27FC236}">
                <a16:creationId xmlns:a16="http://schemas.microsoft.com/office/drawing/2014/main" id="{1BCD672D-92DA-2919-B65E-E8AFE1E9C1DD}"/>
              </a:ext>
            </a:extLst>
          </xdr:cNvPr>
          <xdr:cNvCxnSpPr/>
        </xdr:nvCxnSpPr>
        <xdr:spPr>
          <a:xfrm flipH="1">
            <a:off x="13963573" y="9973472"/>
            <a:ext cx="623" cy="129313"/>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27" name="円/楕円 30">
            <a:extLst>
              <a:ext uri="{FF2B5EF4-FFF2-40B4-BE49-F238E27FC236}">
                <a16:creationId xmlns:a16="http://schemas.microsoft.com/office/drawing/2014/main" id="{91BCB197-DDC0-F216-0B7A-B5125A75384D}"/>
              </a:ext>
            </a:extLst>
          </xdr:cNvPr>
          <xdr:cNvSpPr/>
        </xdr:nvSpPr>
        <xdr:spPr>
          <a:xfrm>
            <a:off x="3777305" y="1345075"/>
            <a:ext cx="897726"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28" name="テキスト ボックス 127">
            <a:extLst>
              <a:ext uri="{FF2B5EF4-FFF2-40B4-BE49-F238E27FC236}">
                <a16:creationId xmlns:a16="http://schemas.microsoft.com/office/drawing/2014/main" id="{7823BA36-8E1F-678C-1CFF-71212E2D7B1A}"/>
              </a:ext>
            </a:extLst>
          </xdr:cNvPr>
          <xdr:cNvSpPr txBox="1"/>
        </xdr:nvSpPr>
        <xdr:spPr>
          <a:xfrm>
            <a:off x="4086950" y="1573333"/>
            <a:ext cx="402768" cy="364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７</a:t>
            </a:r>
          </a:p>
        </xdr:txBody>
      </xdr:sp>
      <xdr:sp macro="" textlink="">
        <xdr:nvSpPr>
          <xdr:cNvPr id="129" name="円/楕円 32">
            <a:extLst>
              <a:ext uri="{FF2B5EF4-FFF2-40B4-BE49-F238E27FC236}">
                <a16:creationId xmlns:a16="http://schemas.microsoft.com/office/drawing/2014/main" id="{E936DA3B-046D-C235-EB56-E0AE31E1F1B5}"/>
              </a:ext>
            </a:extLst>
          </xdr:cNvPr>
          <xdr:cNvSpPr/>
        </xdr:nvSpPr>
        <xdr:spPr>
          <a:xfrm>
            <a:off x="4789859" y="1349830"/>
            <a:ext cx="851544"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0" name="テキスト ボックス 129">
            <a:extLst>
              <a:ext uri="{FF2B5EF4-FFF2-40B4-BE49-F238E27FC236}">
                <a16:creationId xmlns:a16="http://schemas.microsoft.com/office/drawing/2014/main" id="{95F820D5-BE71-C898-2DC2-A3DBFBB2B0B5}"/>
              </a:ext>
            </a:extLst>
          </xdr:cNvPr>
          <xdr:cNvSpPr txBox="1"/>
        </xdr:nvSpPr>
        <xdr:spPr>
          <a:xfrm>
            <a:off x="5059556" y="1560783"/>
            <a:ext cx="480890" cy="367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６</a:t>
            </a:r>
          </a:p>
        </xdr:txBody>
      </xdr:sp>
      <xdr:sp macro="" textlink="">
        <xdr:nvSpPr>
          <xdr:cNvPr id="131" name="円/楕円 34">
            <a:extLst>
              <a:ext uri="{FF2B5EF4-FFF2-40B4-BE49-F238E27FC236}">
                <a16:creationId xmlns:a16="http://schemas.microsoft.com/office/drawing/2014/main" id="{8E711E05-4AF6-EB23-443B-25C037F5EC94}"/>
              </a:ext>
            </a:extLst>
          </xdr:cNvPr>
          <xdr:cNvSpPr/>
        </xdr:nvSpPr>
        <xdr:spPr>
          <a:xfrm>
            <a:off x="5796885" y="1353741"/>
            <a:ext cx="902737"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2" name="テキスト ボックス 131">
            <a:extLst>
              <a:ext uri="{FF2B5EF4-FFF2-40B4-BE49-F238E27FC236}">
                <a16:creationId xmlns:a16="http://schemas.microsoft.com/office/drawing/2014/main" id="{D51D310D-0F8A-3C96-C902-BB68175BDD79}"/>
              </a:ext>
            </a:extLst>
          </xdr:cNvPr>
          <xdr:cNvSpPr txBox="1"/>
        </xdr:nvSpPr>
        <xdr:spPr>
          <a:xfrm>
            <a:off x="6106253" y="1566938"/>
            <a:ext cx="283543" cy="275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５</a:t>
            </a:r>
          </a:p>
        </xdr:txBody>
      </xdr:sp>
      <xdr:sp macro="" textlink="">
        <xdr:nvSpPr>
          <xdr:cNvPr id="133" name="円/楕円 36">
            <a:extLst>
              <a:ext uri="{FF2B5EF4-FFF2-40B4-BE49-F238E27FC236}">
                <a16:creationId xmlns:a16="http://schemas.microsoft.com/office/drawing/2014/main" id="{3B565451-FEF0-4B12-1D43-ECB9AD18B29C}"/>
              </a:ext>
            </a:extLst>
          </xdr:cNvPr>
          <xdr:cNvSpPr/>
        </xdr:nvSpPr>
        <xdr:spPr>
          <a:xfrm>
            <a:off x="6873114" y="1358758"/>
            <a:ext cx="851544" cy="78733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4" name="テキスト ボックス 133">
            <a:extLst>
              <a:ext uri="{FF2B5EF4-FFF2-40B4-BE49-F238E27FC236}">
                <a16:creationId xmlns:a16="http://schemas.microsoft.com/office/drawing/2014/main" id="{56E34A62-4413-F4CF-B890-A5C9993E58CE}"/>
              </a:ext>
            </a:extLst>
          </xdr:cNvPr>
          <xdr:cNvSpPr txBox="1"/>
        </xdr:nvSpPr>
        <xdr:spPr>
          <a:xfrm>
            <a:off x="7149554" y="1580749"/>
            <a:ext cx="350600" cy="235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４</a:t>
            </a:r>
          </a:p>
        </xdr:txBody>
      </xdr:sp>
      <xdr:sp macro="" textlink="">
        <xdr:nvSpPr>
          <xdr:cNvPr id="135" name="円/楕円 38">
            <a:extLst>
              <a:ext uri="{FF2B5EF4-FFF2-40B4-BE49-F238E27FC236}">
                <a16:creationId xmlns:a16="http://schemas.microsoft.com/office/drawing/2014/main" id="{5E159893-4BD9-DE86-37D9-E50A35352C4E}"/>
              </a:ext>
            </a:extLst>
          </xdr:cNvPr>
          <xdr:cNvSpPr/>
        </xdr:nvSpPr>
        <xdr:spPr>
          <a:xfrm>
            <a:off x="7931174" y="1358803"/>
            <a:ext cx="899169" cy="78838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6" name="テキスト ボックス 135">
            <a:extLst>
              <a:ext uri="{FF2B5EF4-FFF2-40B4-BE49-F238E27FC236}">
                <a16:creationId xmlns:a16="http://schemas.microsoft.com/office/drawing/2014/main" id="{EE0D2030-6421-2D70-F8E2-036CB582FDAF}"/>
              </a:ext>
            </a:extLst>
          </xdr:cNvPr>
          <xdr:cNvSpPr txBox="1"/>
        </xdr:nvSpPr>
        <xdr:spPr>
          <a:xfrm>
            <a:off x="8236635" y="1577168"/>
            <a:ext cx="375442" cy="400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３</a:t>
            </a:r>
          </a:p>
        </xdr:txBody>
      </xdr:sp>
      <xdr:sp macro="" textlink="">
        <xdr:nvSpPr>
          <xdr:cNvPr id="137" name="円/楕円 40">
            <a:extLst>
              <a:ext uri="{FF2B5EF4-FFF2-40B4-BE49-F238E27FC236}">
                <a16:creationId xmlns:a16="http://schemas.microsoft.com/office/drawing/2014/main" id="{CAE813E1-5E2C-9E9F-541C-769EA2066965}"/>
              </a:ext>
            </a:extLst>
          </xdr:cNvPr>
          <xdr:cNvSpPr/>
        </xdr:nvSpPr>
        <xdr:spPr>
          <a:xfrm>
            <a:off x="9573529" y="1362113"/>
            <a:ext cx="1010314" cy="78838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8" name="円/楕円 41">
            <a:extLst>
              <a:ext uri="{FF2B5EF4-FFF2-40B4-BE49-F238E27FC236}">
                <a16:creationId xmlns:a16="http://schemas.microsoft.com/office/drawing/2014/main" id="{84FBD8D9-74C7-B917-6671-7395CF65CA13}"/>
              </a:ext>
            </a:extLst>
          </xdr:cNvPr>
          <xdr:cNvSpPr/>
        </xdr:nvSpPr>
        <xdr:spPr>
          <a:xfrm>
            <a:off x="10685697" y="1359588"/>
            <a:ext cx="1054879" cy="788382"/>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39" name="テキスト ボックス 138">
            <a:extLst>
              <a:ext uri="{FF2B5EF4-FFF2-40B4-BE49-F238E27FC236}">
                <a16:creationId xmlns:a16="http://schemas.microsoft.com/office/drawing/2014/main" id="{739675A1-9286-8549-12AC-65E101F460F2}"/>
              </a:ext>
            </a:extLst>
          </xdr:cNvPr>
          <xdr:cNvSpPr txBox="1"/>
        </xdr:nvSpPr>
        <xdr:spPr>
          <a:xfrm>
            <a:off x="11026309" y="1608578"/>
            <a:ext cx="392504" cy="220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a:t>
            </a:r>
          </a:p>
        </xdr:txBody>
      </xdr:sp>
      <xdr:sp macro="" textlink="">
        <xdr:nvSpPr>
          <xdr:cNvPr id="140" name="テキスト ボックス 139">
            <a:extLst>
              <a:ext uri="{FF2B5EF4-FFF2-40B4-BE49-F238E27FC236}">
                <a16:creationId xmlns:a16="http://schemas.microsoft.com/office/drawing/2014/main" id="{B85AD2FF-65F9-DEFD-3996-7BECB871BF87}"/>
              </a:ext>
            </a:extLst>
          </xdr:cNvPr>
          <xdr:cNvSpPr txBox="1"/>
        </xdr:nvSpPr>
        <xdr:spPr>
          <a:xfrm>
            <a:off x="9889396" y="1627884"/>
            <a:ext cx="381500" cy="2415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a:t>
            </a:r>
          </a:p>
        </xdr:txBody>
      </xdr:sp>
      <xdr:sp macro="" textlink="">
        <xdr:nvSpPr>
          <xdr:cNvPr id="141" name="額縁 60">
            <a:extLst>
              <a:ext uri="{FF2B5EF4-FFF2-40B4-BE49-F238E27FC236}">
                <a16:creationId xmlns:a16="http://schemas.microsoft.com/office/drawing/2014/main" id="{0801A463-E34D-6B69-E78C-33ACD784BB72}"/>
              </a:ext>
            </a:extLst>
          </xdr:cNvPr>
          <xdr:cNvSpPr/>
        </xdr:nvSpPr>
        <xdr:spPr>
          <a:xfrm>
            <a:off x="11953491" y="1559414"/>
            <a:ext cx="161018" cy="244580"/>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42" name="テキスト ボックス 141">
            <a:extLst>
              <a:ext uri="{FF2B5EF4-FFF2-40B4-BE49-F238E27FC236}">
                <a16:creationId xmlns:a16="http://schemas.microsoft.com/office/drawing/2014/main" id="{73DCBE4B-C0CB-2CD0-381F-E67036A7D042}"/>
              </a:ext>
            </a:extLst>
          </xdr:cNvPr>
          <xdr:cNvSpPr txBox="1"/>
        </xdr:nvSpPr>
        <xdr:spPr>
          <a:xfrm>
            <a:off x="11709400" y="2502495"/>
            <a:ext cx="403225" cy="307381"/>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43" name="テキスト ボックス 142">
            <a:extLst>
              <a:ext uri="{FF2B5EF4-FFF2-40B4-BE49-F238E27FC236}">
                <a16:creationId xmlns:a16="http://schemas.microsoft.com/office/drawing/2014/main" id="{8E822959-24F2-CDD7-3F4C-C06FC5C26C0B}"/>
              </a:ext>
            </a:extLst>
          </xdr:cNvPr>
          <xdr:cNvSpPr txBox="1"/>
        </xdr:nvSpPr>
        <xdr:spPr>
          <a:xfrm>
            <a:off x="11709400" y="2195112"/>
            <a:ext cx="403225" cy="301267"/>
          </a:xfrm>
          <a:prstGeom prst="rect">
            <a:avLst/>
          </a:prstGeom>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cxnSp macro="">
        <xdr:nvCxnSpPr>
          <xdr:cNvPr id="144" name="直線コネクタ 143">
            <a:extLst>
              <a:ext uri="{FF2B5EF4-FFF2-40B4-BE49-F238E27FC236}">
                <a16:creationId xmlns:a16="http://schemas.microsoft.com/office/drawing/2014/main" id="{C363FA26-3372-673B-044B-53A4FAF26DCC}"/>
              </a:ext>
            </a:extLst>
          </xdr:cNvPr>
          <xdr:cNvCxnSpPr/>
        </xdr:nvCxnSpPr>
        <xdr:spPr>
          <a:xfrm>
            <a:off x="12027817" y="1412875"/>
            <a:ext cx="158912"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5" name="直線コネクタ 144">
            <a:extLst>
              <a:ext uri="{FF2B5EF4-FFF2-40B4-BE49-F238E27FC236}">
                <a16:creationId xmlns:a16="http://schemas.microsoft.com/office/drawing/2014/main" id="{3AAEF7D6-630D-86A3-5276-20854A54687C}"/>
              </a:ext>
            </a:extLst>
          </xdr:cNvPr>
          <xdr:cNvCxnSpPr/>
        </xdr:nvCxnSpPr>
        <xdr:spPr>
          <a:xfrm>
            <a:off x="14366875" y="1291712"/>
            <a:ext cx="9842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6" name="直線コネクタ 145">
            <a:extLst>
              <a:ext uri="{FF2B5EF4-FFF2-40B4-BE49-F238E27FC236}">
                <a16:creationId xmlns:a16="http://schemas.microsoft.com/office/drawing/2014/main" id="{3668BE5C-0B02-FE6D-65F7-2E150AC0BC65}"/>
              </a:ext>
            </a:extLst>
          </xdr:cNvPr>
          <xdr:cNvCxnSpPr/>
        </xdr:nvCxnSpPr>
        <xdr:spPr>
          <a:xfrm>
            <a:off x="4557662" y="8230932"/>
            <a:ext cx="132795"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47" name="直線コネクタ 146">
            <a:extLst>
              <a:ext uri="{FF2B5EF4-FFF2-40B4-BE49-F238E27FC236}">
                <a16:creationId xmlns:a16="http://schemas.microsoft.com/office/drawing/2014/main" id="{C059AF1C-58DD-6E60-1726-7DA18B497613}"/>
              </a:ext>
            </a:extLst>
          </xdr:cNvPr>
          <xdr:cNvCxnSpPr/>
        </xdr:nvCxnSpPr>
        <xdr:spPr>
          <a:xfrm>
            <a:off x="4548750" y="8383332"/>
            <a:ext cx="132795" cy="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48" name="テキスト ボックス 147">
            <a:extLst>
              <a:ext uri="{FF2B5EF4-FFF2-40B4-BE49-F238E27FC236}">
                <a16:creationId xmlns:a16="http://schemas.microsoft.com/office/drawing/2014/main" id="{55030616-9150-617E-A98B-A18B424A8F07}"/>
              </a:ext>
            </a:extLst>
          </xdr:cNvPr>
          <xdr:cNvSpPr txBox="1"/>
        </xdr:nvSpPr>
        <xdr:spPr>
          <a:xfrm>
            <a:off x="13655675" y="6537325"/>
            <a:ext cx="646665" cy="2792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50"/>
              <a:t>作業台</a:t>
            </a:r>
          </a:p>
        </xdr:txBody>
      </xdr:sp>
      <xdr:sp macro="" textlink="">
        <xdr:nvSpPr>
          <xdr:cNvPr id="149" name="額縁 390">
            <a:extLst>
              <a:ext uri="{FF2B5EF4-FFF2-40B4-BE49-F238E27FC236}">
                <a16:creationId xmlns:a16="http://schemas.microsoft.com/office/drawing/2014/main" id="{04DAE754-4F01-477B-CC58-BEB8187B2B60}"/>
              </a:ext>
            </a:extLst>
          </xdr:cNvPr>
          <xdr:cNvSpPr/>
        </xdr:nvSpPr>
        <xdr:spPr>
          <a:xfrm>
            <a:off x="7054850" y="8289925"/>
            <a:ext cx="139836" cy="92198"/>
          </a:xfrm>
          <a:prstGeom prst="bevel">
            <a:avLst>
              <a:gd name="adj" fmla="val 3014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150" name="テキスト ボックス 149">
            <a:extLst>
              <a:ext uri="{FF2B5EF4-FFF2-40B4-BE49-F238E27FC236}">
                <a16:creationId xmlns:a16="http://schemas.microsoft.com/office/drawing/2014/main" id="{7B71E66A-470B-CD34-66EA-E2D3CBB2B1C4}"/>
              </a:ext>
            </a:extLst>
          </xdr:cNvPr>
          <xdr:cNvSpPr txBox="1"/>
        </xdr:nvSpPr>
        <xdr:spPr>
          <a:xfrm>
            <a:off x="13700125" y="9385300"/>
            <a:ext cx="542925" cy="26035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倉庫</a:t>
            </a:r>
          </a:p>
        </xdr:txBody>
      </xdr:sp>
      <xdr:sp macro="" textlink="">
        <xdr:nvSpPr>
          <xdr:cNvPr id="151" name="テキスト ボックス 150">
            <a:extLst>
              <a:ext uri="{FF2B5EF4-FFF2-40B4-BE49-F238E27FC236}">
                <a16:creationId xmlns:a16="http://schemas.microsoft.com/office/drawing/2014/main" id="{FEE7626A-7F74-5A9F-EC16-D4574C1149DA}"/>
              </a:ext>
            </a:extLst>
          </xdr:cNvPr>
          <xdr:cNvSpPr txBox="1"/>
        </xdr:nvSpPr>
        <xdr:spPr>
          <a:xfrm>
            <a:off x="13871575" y="8261350"/>
            <a:ext cx="446649" cy="425450"/>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2" name="テキスト ボックス 151">
            <a:extLst>
              <a:ext uri="{FF2B5EF4-FFF2-40B4-BE49-F238E27FC236}">
                <a16:creationId xmlns:a16="http://schemas.microsoft.com/office/drawing/2014/main" id="{796D9002-04E6-B4D8-F1EA-0F83A6218974}"/>
              </a:ext>
            </a:extLst>
          </xdr:cNvPr>
          <xdr:cNvSpPr txBox="1"/>
        </xdr:nvSpPr>
        <xdr:spPr>
          <a:xfrm>
            <a:off x="13871574" y="8696534"/>
            <a:ext cx="447675" cy="418891"/>
          </a:xfrm>
          <a:prstGeom prst="rect">
            <a:avLst/>
          </a:prstGeom>
          <a:solidFill>
            <a:sysClr val="window" lastClr="FFFFFF"/>
          </a:solidFill>
          <a:ln w="12700" cap="flat" cmpd="sng" algn="ctr">
            <a:solidFill>
              <a:sysClr val="windowText" lastClr="000000"/>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3" name="テキスト ボックス 152">
            <a:extLst>
              <a:ext uri="{FF2B5EF4-FFF2-40B4-BE49-F238E27FC236}">
                <a16:creationId xmlns:a16="http://schemas.microsoft.com/office/drawing/2014/main" id="{D7687201-CC47-2DD2-2E27-F0BA40279307}"/>
              </a:ext>
            </a:extLst>
          </xdr:cNvPr>
          <xdr:cNvSpPr txBox="1"/>
        </xdr:nvSpPr>
        <xdr:spPr>
          <a:xfrm flipH="1">
            <a:off x="13976350" y="8306636"/>
            <a:ext cx="337125" cy="634165"/>
          </a:xfrm>
          <a:prstGeom prst="rect">
            <a:avLst/>
          </a:prstGeom>
          <a:noFill/>
          <a:ln w="9525" cmpd="sng">
            <a:noFill/>
          </a:ln>
          <a:effectLst/>
        </xdr:spPr>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シンク</a:t>
            </a:r>
          </a:p>
        </xdr:txBody>
      </xdr:sp>
      <xdr:sp macro="" textlink="">
        <xdr:nvSpPr>
          <xdr:cNvPr id="154" name="円/楕円 225">
            <a:extLst>
              <a:ext uri="{FF2B5EF4-FFF2-40B4-BE49-F238E27FC236}">
                <a16:creationId xmlns:a16="http://schemas.microsoft.com/office/drawing/2014/main" id="{63D9EA5B-FE83-49A1-6D97-DCE447A742BD}"/>
              </a:ext>
            </a:extLst>
          </xdr:cNvPr>
          <xdr:cNvSpPr/>
        </xdr:nvSpPr>
        <xdr:spPr>
          <a:xfrm>
            <a:off x="7718425" y="9177229"/>
            <a:ext cx="555625" cy="443021"/>
          </a:xfrm>
          <a:prstGeom prst="ellipse">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5" name="テキスト ボックス 154">
            <a:extLst>
              <a:ext uri="{FF2B5EF4-FFF2-40B4-BE49-F238E27FC236}">
                <a16:creationId xmlns:a16="http://schemas.microsoft.com/office/drawing/2014/main" id="{4F492A4C-5311-787B-9C51-1D5F94E34623}"/>
              </a:ext>
            </a:extLst>
          </xdr:cNvPr>
          <xdr:cNvSpPr txBox="1"/>
        </xdr:nvSpPr>
        <xdr:spPr>
          <a:xfrm>
            <a:off x="7769225" y="9144000"/>
            <a:ext cx="530225" cy="59847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ピーラー</a:t>
            </a:r>
          </a:p>
        </xdr:txBody>
      </xdr:sp>
    </xdr:grpSp>
    <xdr:clientData/>
  </xdr:twoCellAnchor>
  <xdr:twoCellAnchor>
    <xdr:from>
      <xdr:col>1</xdr:col>
      <xdr:colOff>781050</xdr:colOff>
      <xdr:row>12</xdr:row>
      <xdr:rowOff>85725</xdr:rowOff>
    </xdr:from>
    <xdr:to>
      <xdr:col>1</xdr:col>
      <xdr:colOff>1383846</xdr:colOff>
      <xdr:row>12</xdr:row>
      <xdr:rowOff>85726</xdr:rowOff>
    </xdr:to>
    <xdr:cxnSp macro="">
      <xdr:nvCxnSpPr>
        <xdr:cNvPr id="156" name="直線コネクタ 155">
          <a:extLst>
            <a:ext uri="{FF2B5EF4-FFF2-40B4-BE49-F238E27FC236}">
              <a16:creationId xmlns:a16="http://schemas.microsoft.com/office/drawing/2014/main" id="{3E75B083-7CD1-4018-BC21-7DE434DEC093}"/>
            </a:ext>
          </a:extLst>
        </xdr:cNvPr>
        <xdr:cNvCxnSpPr/>
      </xdr:nvCxnSpPr>
      <xdr:spPr>
        <a:xfrm>
          <a:off x="1219200" y="2025650"/>
          <a:ext cx="0" cy="1"/>
        </a:xfrm>
        <a:prstGeom prst="line">
          <a:avLst/>
        </a:prstGeom>
        <a:ln w="38100">
          <a:solidFill>
            <a:srgbClr val="0070C0"/>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35</xdr:row>
      <xdr:rowOff>0</xdr:rowOff>
    </xdr:from>
    <xdr:to>
      <xdr:col>1</xdr:col>
      <xdr:colOff>809626</xdr:colOff>
      <xdr:row>35</xdr:row>
      <xdr:rowOff>0</xdr:rowOff>
    </xdr:to>
    <xdr:cxnSp macro="">
      <xdr:nvCxnSpPr>
        <xdr:cNvPr id="157" name="直線コネクタ 156">
          <a:extLst>
            <a:ext uri="{FF2B5EF4-FFF2-40B4-BE49-F238E27FC236}">
              <a16:creationId xmlns:a16="http://schemas.microsoft.com/office/drawing/2014/main" id="{6561AA1E-EDF0-478A-B37A-AA5D60F4D50F}"/>
            </a:ext>
          </a:extLst>
        </xdr:cNvPr>
        <xdr:cNvCxnSpPr/>
      </xdr:nvCxnSpPr>
      <xdr:spPr>
        <a:xfrm>
          <a:off x="609600" y="5667375"/>
          <a:ext cx="606426" cy="0"/>
        </a:xfrm>
        <a:prstGeom prst="line">
          <a:avLst/>
        </a:prstGeom>
        <a:ln w="38100">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781050</xdr:colOff>
      <xdr:row>6</xdr:row>
      <xdr:rowOff>85725</xdr:rowOff>
    </xdr:from>
    <xdr:to>
      <xdr:col>1</xdr:col>
      <xdr:colOff>1383846</xdr:colOff>
      <xdr:row>6</xdr:row>
      <xdr:rowOff>85726</xdr:rowOff>
    </xdr:to>
    <xdr:cxnSp macro="">
      <xdr:nvCxnSpPr>
        <xdr:cNvPr id="158" name="直線コネクタ 157">
          <a:extLst>
            <a:ext uri="{FF2B5EF4-FFF2-40B4-BE49-F238E27FC236}">
              <a16:creationId xmlns:a16="http://schemas.microsoft.com/office/drawing/2014/main" id="{71294FCF-A676-4572-91C8-CCBF22BC8193}"/>
            </a:ext>
          </a:extLst>
        </xdr:cNvPr>
        <xdr:cNvCxnSpPr/>
      </xdr:nvCxnSpPr>
      <xdr:spPr>
        <a:xfrm>
          <a:off x="1219200" y="1054100"/>
          <a:ext cx="0" cy="1"/>
        </a:xfrm>
        <a:prstGeom prst="line">
          <a:avLst/>
        </a:prstGeom>
        <a:ln w="38100">
          <a:solidFill>
            <a:srgbClr val="92D050"/>
          </a:solidFill>
          <a:prstDash val="dash"/>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549329</xdr:colOff>
      <xdr:row>57</xdr:row>
      <xdr:rowOff>30726</xdr:rowOff>
    </xdr:from>
    <xdr:ext cx="385555" cy="92398"/>
    <xdr:sp macro="" textlink="">
      <xdr:nvSpPr>
        <xdr:cNvPr id="159" name="テキスト ボックス 158">
          <a:extLst>
            <a:ext uri="{FF2B5EF4-FFF2-40B4-BE49-F238E27FC236}">
              <a16:creationId xmlns:a16="http://schemas.microsoft.com/office/drawing/2014/main" id="{F1847103-61ED-4BE8-A6FE-EE24D2945B78}"/>
            </a:ext>
          </a:extLst>
        </xdr:cNvPr>
        <xdr:cNvSpPr txBox="1"/>
      </xdr:nvSpPr>
      <xdr:spPr>
        <a:xfrm>
          <a:off x="10302929" y="9257276"/>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9</xdr:col>
      <xdr:colOff>297835</xdr:colOff>
      <xdr:row>37</xdr:row>
      <xdr:rowOff>11059</xdr:rowOff>
    </xdr:from>
    <xdr:to>
      <xdr:col>10</xdr:col>
      <xdr:colOff>27291</xdr:colOff>
      <xdr:row>42</xdr:row>
      <xdr:rowOff>132307</xdr:rowOff>
    </xdr:to>
    <xdr:grpSp>
      <xdr:nvGrpSpPr>
        <xdr:cNvPr id="160" name="グループ化 159">
          <a:extLst>
            <a:ext uri="{FF2B5EF4-FFF2-40B4-BE49-F238E27FC236}">
              <a16:creationId xmlns:a16="http://schemas.microsoft.com/office/drawing/2014/main" id="{B9EC10FD-C426-4ADC-9464-9ED0E1529D69}"/>
            </a:ext>
          </a:extLst>
        </xdr:cNvPr>
        <xdr:cNvGrpSpPr/>
      </xdr:nvGrpSpPr>
      <xdr:grpSpPr>
        <a:xfrm>
          <a:off x="5093639" y="6443832"/>
          <a:ext cx="279376" cy="965308"/>
          <a:chOff x="5197765" y="6462484"/>
          <a:chExt cx="347062" cy="971915"/>
        </a:xfrm>
      </xdr:grpSpPr>
      <xdr:sp macro="" textlink="">
        <xdr:nvSpPr>
          <xdr:cNvPr id="161" name="テキスト ボックス 160">
            <a:extLst>
              <a:ext uri="{FF2B5EF4-FFF2-40B4-BE49-F238E27FC236}">
                <a16:creationId xmlns:a16="http://schemas.microsoft.com/office/drawing/2014/main" id="{3B6885D4-A523-325E-A777-AC12AC75A43D}"/>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2" name="テキスト ボックス 161">
            <a:extLst>
              <a:ext uri="{FF2B5EF4-FFF2-40B4-BE49-F238E27FC236}">
                <a16:creationId xmlns:a16="http://schemas.microsoft.com/office/drawing/2014/main" id="{0657A437-4DB3-3AA8-91CC-21FBE1B70678}"/>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3" name="テキスト ボックス 162">
            <a:extLst>
              <a:ext uri="{FF2B5EF4-FFF2-40B4-BE49-F238E27FC236}">
                <a16:creationId xmlns:a16="http://schemas.microsoft.com/office/drawing/2014/main" id="{C669ADEE-F127-EBF6-4800-904E2CBC0E79}"/>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4" name="テキスト ボックス 163">
            <a:extLst>
              <a:ext uri="{FF2B5EF4-FFF2-40B4-BE49-F238E27FC236}">
                <a16:creationId xmlns:a16="http://schemas.microsoft.com/office/drawing/2014/main" id="{67352326-063C-7246-B112-2EF5E4EB9961}"/>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9</xdr:col>
      <xdr:colOff>2730</xdr:colOff>
      <xdr:row>37</xdr:row>
      <xdr:rowOff>12489</xdr:rowOff>
    </xdr:from>
    <xdr:to>
      <xdr:col>9</xdr:col>
      <xdr:colOff>311203</xdr:colOff>
      <xdr:row>42</xdr:row>
      <xdr:rowOff>133738</xdr:rowOff>
    </xdr:to>
    <xdr:grpSp>
      <xdr:nvGrpSpPr>
        <xdr:cNvPr id="165" name="グループ化 164">
          <a:extLst>
            <a:ext uri="{FF2B5EF4-FFF2-40B4-BE49-F238E27FC236}">
              <a16:creationId xmlns:a16="http://schemas.microsoft.com/office/drawing/2014/main" id="{36C65C2A-E640-4D5B-82C3-7BC747C3D48C}"/>
            </a:ext>
          </a:extLst>
        </xdr:cNvPr>
        <xdr:cNvGrpSpPr/>
      </xdr:nvGrpSpPr>
      <xdr:grpSpPr>
        <a:xfrm>
          <a:off x="4798534" y="6445262"/>
          <a:ext cx="308473" cy="965309"/>
          <a:chOff x="5199766" y="6462483"/>
          <a:chExt cx="345061" cy="971916"/>
        </a:xfrm>
      </xdr:grpSpPr>
      <xdr:sp macro="" textlink="">
        <xdr:nvSpPr>
          <xdr:cNvPr id="166" name="テキスト ボックス 165">
            <a:extLst>
              <a:ext uri="{FF2B5EF4-FFF2-40B4-BE49-F238E27FC236}">
                <a16:creationId xmlns:a16="http://schemas.microsoft.com/office/drawing/2014/main" id="{C3BEE4B3-73D2-51FB-199C-F0865FB80430}"/>
              </a:ext>
            </a:extLst>
          </xdr:cNvPr>
          <xdr:cNvSpPr txBox="1"/>
        </xdr:nvSpPr>
        <xdr:spPr>
          <a:xfrm>
            <a:off x="5201140" y="646248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7" name="テキスト ボックス 166">
            <a:extLst>
              <a:ext uri="{FF2B5EF4-FFF2-40B4-BE49-F238E27FC236}">
                <a16:creationId xmlns:a16="http://schemas.microsoft.com/office/drawing/2014/main" id="{648A6743-A533-5955-69AC-C4E595C930DF}"/>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8" name="テキスト ボックス 167">
            <a:extLst>
              <a:ext uri="{FF2B5EF4-FFF2-40B4-BE49-F238E27FC236}">
                <a16:creationId xmlns:a16="http://schemas.microsoft.com/office/drawing/2014/main" id="{31661BF9-102C-5F2E-B6FC-72433743FD3F}"/>
              </a:ext>
            </a:extLst>
          </xdr:cNvPr>
          <xdr:cNvSpPr txBox="1"/>
        </xdr:nvSpPr>
        <xdr:spPr>
          <a:xfrm>
            <a:off x="5200567"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69" name="テキスト ボックス 168">
            <a:extLst>
              <a:ext uri="{FF2B5EF4-FFF2-40B4-BE49-F238E27FC236}">
                <a16:creationId xmlns:a16="http://schemas.microsoft.com/office/drawing/2014/main" id="{7F4A8BD8-BAA0-1FB2-E059-18FB78C40AB0}"/>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11</xdr:col>
      <xdr:colOff>264810</xdr:colOff>
      <xdr:row>37</xdr:row>
      <xdr:rowOff>11616</xdr:rowOff>
    </xdr:from>
    <xdr:to>
      <xdr:col>11</xdr:col>
      <xdr:colOff>559270</xdr:colOff>
      <xdr:row>42</xdr:row>
      <xdr:rowOff>132864</xdr:rowOff>
    </xdr:to>
    <xdr:grpSp>
      <xdr:nvGrpSpPr>
        <xdr:cNvPr id="170" name="グループ化 169">
          <a:extLst>
            <a:ext uri="{FF2B5EF4-FFF2-40B4-BE49-F238E27FC236}">
              <a16:creationId xmlns:a16="http://schemas.microsoft.com/office/drawing/2014/main" id="{C57704C9-40E8-4A00-927D-E55CCF3B5FDF}"/>
            </a:ext>
          </a:extLst>
        </xdr:cNvPr>
        <xdr:cNvGrpSpPr/>
      </xdr:nvGrpSpPr>
      <xdr:grpSpPr>
        <a:xfrm>
          <a:off x="6160452" y="6444389"/>
          <a:ext cx="287426" cy="965308"/>
          <a:chOff x="5197765" y="6462484"/>
          <a:chExt cx="347062" cy="971915"/>
        </a:xfrm>
      </xdr:grpSpPr>
      <xdr:sp macro="" textlink="">
        <xdr:nvSpPr>
          <xdr:cNvPr id="171" name="テキスト ボックス 170">
            <a:extLst>
              <a:ext uri="{FF2B5EF4-FFF2-40B4-BE49-F238E27FC236}">
                <a16:creationId xmlns:a16="http://schemas.microsoft.com/office/drawing/2014/main" id="{DB8C0044-C0D0-4522-DC2B-64EB6B9CC353}"/>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2" name="テキスト ボックス 171">
            <a:extLst>
              <a:ext uri="{FF2B5EF4-FFF2-40B4-BE49-F238E27FC236}">
                <a16:creationId xmlns:a16="http://schemas.microsoft.com/office/drawing/2014/main" id="{770D4AE6-9C17-657F-A708-399D2945A0F5}"/>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3" name="テキスト ボックス 172">
            <a:extLst>
              <a:ext uri="{FF2B5EF4-FFF2-40B4-BE49-F238E27FC236}">
                <a16:creationId xmlns:a16="http://schemas.microsoft.com/office/drawing/2014/main" id="{38822716-AE8F-A31A-417F-354D45F12404}"/>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4" name="テキスト ボックス 173">
            <a:extLst>
              <a:ext uri="{FF2B5EF4-FFF2-40B4-BE49-F238E27FC236}">
                <a16:creationId xmlns:a16="http://schemas.microsoft.com/office/drawing/2014/main" id="{0746C59B-54EA-D495-8FBB-30E02CD60320}"/>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10</xdr:col>
      <xdr:colOff>560255</xdr:colOff>
      <xdr:row>37</xdr:row>
      <xdr:rowOff>6696</xdr:rowOff>
    </xdr:from>
    <xdr:to>
      <xdr:col>11</xdr:col>
      <xdr:colOff>284528</xdr:colOff>
      <xdr:row>42</xdr:row>
      <xdr:rowOff>134295</xdr:rowOff>
    </xdr:to>
    <xdr:grpSp>
      <xdr:nvGrpSpPr>
        <xdr:cNvPr id="175" name="グループ化 174">
          <a:extLst>
            <a:ext uri="{FF2B5EF4-FFF2-40B4-BE49-F238E27FC236}">
              <a16:creationId xmlns:a16="http://schemas.microsoft.com/office/drawing/2014/main" id="{87255FE6-3CCC-4169-9838-F4908B8E612F}"/>
            </a:ext>
          </a:extLst>
        </xdr:cNvPr>
        <xdr:cNvGrpSpPr/>
      </xdr:nvGrpSpPr>
      <xdr:grpSpPr>
        <a:xfrm>
          <a:off x="5898945" y="6439469"/>
          <a:ext cx="281225" cy="971659"/>
          <a:chOff x="5199766" y="6462483"/>
          <a:chExt cx="345061" cy="971916"/>
        </a:xfrm>
      </xdr:grpSpPr>
      <xdr:sp macro="" textlink="">
        <xdr:nvSpPr>
          <xdr:cNvPr id="176" name="テキスト ボックス 175">
            <a:extLst>
              <a:ext uri="{FF2B5EF4-FFF2-40B4-BE49-F238E27FC236}">
                <a16:creationId xmlns:a16="http://schemas.microsoft.com/office/drawing/2014/main" id="{244F609D-8107-F1D8-7369-28A8101BBFED}"/>
              </a:ext>
            </a:extLst>
          </xdr:cNvPr>
          <xdr:cNvSpPr txBox="1"/>
        </xdr:nvSpPr>
        <xdr:spPr>
          <a:xfrm>
            <a:off x="5201140" y="646248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7" name="テキスト ボックス 176">
            <a:extLst>
              <a:ext uri="{FF2B5EF4-FFF2-40B4-BE49-F238E27FC236}">
                <a16:creationId xmlns:a16="http://schemas.microsoft.com/office/drawing/2014/main" id="{CDD9714A-BAAC-1520-6FD6-BE9AC7E6BD0E}"/>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8" name="テキスト ボックス 177">
            <a:extLst>
              <a:ext uri="{FF2B5EF4-FFF2-40B4-BE49-F238E27FC236}">
                <a16:creationId xmlns:a16="http://schemas.microsoft.com/office/drawing/2014/main" id="{EB4149FE-E922-13E8-D145-AD34B3CD004E}"/>
              </a:ext>
            </a:extLst>
          </xdr:cNvPr>
          <xdr:cNvSpPr txBox="1"/>
        </xdr:nvSpPr>
        <xdr:spPr>
          <a:xfrm>
            <a:off x="5200567"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79" name="テキスト ボックス 178">
            <a:extLst>
              <a:ext uri="{FF2B5EF4-FFF2-40B4-BE49-F238E27FC236}">
                <a16:creationId xmlns:a16="http://schemas.microsoft.com/office/drawing/2014/main" id="{890159CD-C99B-39CB-B278-C6FEB953AA0C}"/>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10</xdr:col>
      <xdr:colOff>557080</xdr:colOff>
      <xdr:row>42</xdr:row>
      <xdr:rowOff>137863</xdr:rowOff>
    </xdr:from>
    <xdr:to>
      <xdr:col>11</xdr:col>
      <xdr:colOff>588650</xdr:colOff>
      <xdr:row>44</xdr:row>
      <xdr:rowOff>24708</xdr:rowOff>
    </xdr:to>
    <xdr:sp macro="" textlink="">
      <xdr:nvSpPr>
        <xdr:cNvPr id="180" name="テキスト ボックス 179">
          <a:extLst>
            <a:ext uri="{FF2B5EF4-FFF2-40B4-BE49-F238E27FC236}">
              <a16:creationId xmlns:a16="http://schemas.microsoft.com/office/drawing/2014/main" id="{BBB7A95A-93CA-48C2-851B-FC6229687E32}"/>
            </a:ext>
          </a:extLst>
        </xdr:cNvPr>
        <xdr:cNvSpPr txBox="1"/>
      </xdr:nvSpPr>
      <xdr:spPr>
        <a:xfrm>
          <a:off x="6656255" y="6941888"/>
          <a:ext cx="637995" cy="21069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t>作業台</a:t>
          </a:r>
        </a:p>
      </xdr:txBody>
    </xdr:sp>
    <xdr:clientData/>
  </xdr:twoCellAnchor>
  <xdr:twoCellAnchor>
    <xdr:from>
      <xdr:col>12</xdr:col>
      <xdr:colOff>287789</xdr:colOff>
      <xdr:row>37</xdr:row>
      <xdr:rowOff>8549</xdr:rowOff>
    </xdr:from>
    <xdr:to>
      <xdr:col>13</xdr:col>
      <xdr:colOff>17245</xdr:colOff>
      <xdr:row>42</xdr:row>
      <xdr:rowOff>136147</xdr:rowOff>
    </xdr:to>
    <xdr:grpSp>
      <xdr:nvGrpSpPr>
        <xdr:cNvPr id="181" name="グループ化 180">
          <a:extLst>
            <a:ext uri="{FF2B5EF4-FFF2-40B4-BE49-F238E27FC236}">
              <a16:creationId xmlns:a16="http://schemas.microsoft.com/office/drawing/2014/main" id="{19898A1C-0377-4DC4-BBBB-808FA1742E84}"/>
            </a:ext>
          </a:extLst>
        </xdr:cNvPr>
        <xdr:cNvGrpSpPr/>
      </xdr:nvGrpSpPr>
      <xdr:grpSpPr>
        <a:xfrm>
          <a:off x="6733349" y="6441322"/>
          <a:ext cx="279376" cy="971658"/>
          <a:chOff x="5197765" y="6462484"/>
          <a:chExt cx="347062" cy="971915"/>
        </a:xfrm>
      </xdr:grpSpPr>
      <xdr:sp macro="" textlink="">
        <xdr:nvSpPr>
          <xdr:cNvPr id="182" name="テキスト ボックス 181">
            <a:extLst>
              <a:ext uri="{FF2B5EF4-FFF2-40B4-BE49-F238E27FC236}">
                <a16:creationId xmlns:a16="http://schemas.microsoft.com/office/drawing/2014/main" id="{33825EB8-10E6-81E1-E39E-74F4EA2EA6A5}"/>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3" name="テキスト ボックス 182">
            <a:extLst>
              <a:ext uri="{FF2B5EF4-FFF2-40B4-BE49-F238E27FC236}">
                <a16:creationId xmlns:a16="http://schemas.microsoft.com/office/drawing/2014/main" id="{2E24F209-9A61-3F35-8B0F-DE5C2E1F1DD9}"/>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4" name="テキスト ボックス 183">
            <a:extLst>
              <a:ext uri="{FF2B5EF4-FFF2-40B4-BE49-F238E27FC236}">
                <a16:creationId xmlns:a16="http://schemas.microsoft.com/office/drawing/2014/main" id="{DAE5669A-B6DB-7D75-BE3B-2E612A17BA06}"/>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5" name="テキスト ボックス 184">
            <a:extLst>
              <a:ext uri="{FF2B5EF4-FFF2-40B4-BE49-F238E27FC236}">
                <a16:creationId xmlns:a16="http://schemas.microsoft.com/office/drawing/2014/main" id="{7EDCDDA4-7380-C528-76A4-1B9BAE3518E9}"/>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3</xdr:col>
      <xdr:colOff>868337</xdr:colOff>
      <xdr:row>26</xdr:row>
      <xdr:rowOff>67163</xdr:rowOff>
    </xdr:from>
    <xdr:to>
      <xdr:col>5</xdr:col>
      <xdr:colOff>6950</xdr:colOff>
      <xdr:row>32</xdr:row>
      <xdr:rowOff>29125</xdr:rowOff>
    </xdr:to>
    <xdr:grpSp>
      <xdr:nvGrpSpPr>
        <xdr:cNvPr id="186" name="グループ化 185">
          <a:extLst>
            <a:ext uri="{FF2B5EF4-FFF2-40B4-BE49-F238E27FC236}">
              <a16:creationId xmlns:a16="http://schemas.microsoft.com/office/drawing/2014/main" id="{84A92EAC-B500-43CE-9921-60B3D493BDF7}"/>
            </a:ext>
          </a:extLst>
        </xdr:cNvPr>
        <xdr:cNvGrpSpPr/>
      </xdr:nvGrpSpPr>
      <xdr:grpSpPr>
        <a:xfrm>
          <a:off x="2671559" y="4619979"/>
          <a:ext cx="340762" cy="972279"/>
          <a:chOff x="5197765" y="6462484"/>
          <a:chExt cx="347062" cy="971915"/>
        </a:xfrm>
      </xdr:grpSpPr>
      <xdr:sp macro="" textlink="">
        <xdr:nvSpPr>
          <xdr:cNvPr id="187" name="テキスト ボックス 186">
            <a:extLst>
              <a:ext uri="{FF2B5EF4-FFF2-40B4-BE49-F238E27FC236}">
                <a16:creationId xmlns:a16="http://schemas.microsoft.com/office/drawing/2014/main" id="{1E2D7D5A-3CCF-358C-A7C0-A0553174CA59}"/>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8" name="テキスト ボックス 187">
            <a:extLst>
              <a:ext uri="{FF2B5EF4-FFF2-40B4-BE49-F238E27FC236}">
                <a16:creationId xmlns:a16="http://schemas.microsoft.com/office/drawing/2014/main" id="{E9F2F5CC-2B01-A838-7E05-172C108919EC}"/>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89" name="テキスト ボックス 188">
            <a:extLst>
              <a:ext uri="{FF2B5EF4-FFF2-40B4-BE49-F238E27FC236}">
                <a16:creationId xmlns:a16="http://schemas.microsoft.com/office/drawing/2014/main" id="{E983262A-5FD4-0D23-9971-BE13F4D43109}"/>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0" name="テキスト ボックス 189">
            <a:extLst>
              <a:ext uri="{FF2B5EF4-FFF2-40B4-BE49-F238E27FC236}">
                <a16:creationId xmlns:a16="http://schemas.microsoft.com/office/drawing/2014/main" id="{ADEBE33C-E7C1-E9A7-7A0E-2030492E31DB}"/>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19</xdr:col>
      <xdr:colOff>10892</xdr:colOff>
      <xdr:row>8</xdr:row>
      <xdr:rowOff>3029</xdr:rowOff>
    </xdr:from>
    <xdr:to>
      <xdr:col>20</xdr:col>
      <xdr:colOff>140594</xdr:colOff>
      <xdr:row>13</xdr:row>
      <xdr:rowOff>117390</xdr:rowOff>
    </xdr:to>
    <xdr:grpSp>
      <xdr:nvGrpSpPr>
        <xdr:cNvPr id="191" name="グループ化 190">
          <a:extLst>
            <a:ext uri="{FF2B5EF4-FFF2-40B4-BE49-F238E27FC236}">
              <a16:creationId xmlns:a16="http://schemas.microsoft.com/office/drawing/2014/main" id="{B71E3C79-26EB-4562-B50A-9E0F35DDE796}"/>
            </a:ext>
          </a:extLst>
        </xdr:cNvPr>
        <xdr:cNvGrpSpPr/>
      </xdr:nvGrpSpPr>
      <xdr:grpSpPr>
        <a:xfrm>
          <a:off x="10433774" y="1550474"/>
          <a:ext cx="347111" cy="958423"/>
          <a:chOff x="5197765" y="6462484"/>
          <a:chExt cx="347062" cy="971915"/>
        </a:xfrm>
      </xdr:grpSpPr>
      <xdr:sp macro="" textlink="">
        <xdr:nvSpPr>
          <xdr:cNvPr id="192" name="テキスト ボックス 191">
            <a:extLst>
              <a:ext uri="{FF2B5EF4-FFF2-40B4-BE49-F238E27FC236}">
                <a16:creationId xmlns:a16="http://schemas.microsoft.com/office/drawing/2014/main" id="{946EA691-B867-C40F-FF63-A92CB82E3D83}"/>
              </a:ext>
            </a:extLst>
          </xdr:cNvPr>
          <xdr:cNvSpPr txBox="1"/>
        </xdr:nvSpPr>
        <xdr:spPr>
          <a:xfrm>
            <a:off x="5198337" y="6462484"/>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3" name="テキスト ボックス 192">
            <a:extLst>
              <a:ext uri="{FF2B5EF4-FFF2-40B4-BE49-F238E27FC236}">
                <a16:creationId xmlns:a16="http://schemas.microsoft.com/office/drawing/2014/main" id="{DB7B2FBC-B692-8AD6-9C81-4BE923DFC1C6}"/>
              </a:ext>
            </a:extLst>
          </xdr:cNvPr>
          <xdr:cNvSpPr txBox="1"/>
        </xdr:nvSpPr>
        <xdr:spPr>
          <a:xfrm>
            <a:off x="5199766" y="6786443"/>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4" name="テキスト ボックス 193">
            <a:extLst>
              <a:ext uri="{FF2B5EF4-FFF2-40B4-BE49-F238E27FC236}">
                <a16:creationId xmlns:a16="http://schemas.microsoft.com/office/drawing/2014/main" id="{69F58B56-445E-AB08-F6BD-17BCA70B6AC4}"/>
              </a:ext>
            </a:extLst>
          </xdr:cNvPr>
          <xdr:cNvSpPr txBox="1"/>
        </xdr:nvSpPr>
        <xdr:spPr>
          <a:xfrm>
            <a:off x="5197765" y="7110399"/>
            <a:ext cx="322030" cy="324000"/>
          </a:xfrm>
          <a:prstGeom prst="rect">
            <a:avLst/>
          </a:prstGeom>
          <a:solidFill>
            <a:sysClr val="window" lastClr="FFFF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ja-JP" altLang="en-US" sz="1100"/>
          </a:p>
        </xdr:txBody>
      </xdr:sp>
      <xdr:sp macro="" textlink="">
        <xdr:nvSpPr>
          <xdr:cNvPr id="195" name="テキスト ボックス 194">
            <a:extLst>
              <a:ext uri="{FF2B5EF4-FFF2-40B4-BE49-F238E27FC236}">
                <a16:creationId xmlns:a16="http://schemas.microsoft.com/office/drawing/2014/main" id="{9AD5E4BF-4BF0-695E-D740-ABAD33E3373A}"/>
              </a:ext>
            </a:extLst>
          </xdr:cNvPr>
          <xdr:cNvSpPr txBox="1"/>
        </xdr:nvSpPr>
        <xdr:spPr>
          <a:xfrm>
            <a:off x="5312740" y="6484862"/>
            <a:ext cx="232087" cy="919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t>シ　ン　ク</a:t>
            </a:r>
          </a:p>
        </xdr:txBody>
      </xdr:sp>
    </xdr:grpSp>
    <xdr:clientData/>
  </xdr:twoCellAnchor>
  <xdr:twoCellAnchor>
    <xdr:from>
      <xdr:col>28</xdr:col>
      <xdr:colOff>381534</xdr:colOff>
      <xdr:row>3</xdr:row>
      <xdr:rowOff>176913</xdr:rowOff>
    </xdr:from>
    <xdr:to>
      <xdr:col>36</xdr:col>
      <xdr:colOff>526474</xdr:colOff>
      <xdr:row>20</xdr:row>
      <xdr:rowOff>12258</xdr:rowOff>
    </xdr:to>
    <xdr:sp macro="" textlink="">
      <xdr:nvSpPr>
        <xdr:cNvPr id="196" name="テキスト ボックス 195">
          <a:extLst>
            <a:ext uri="{FF2B5EF4-FFF2-40B4-BE49-F238E27FC236}">
              <a16:creationId xmlns:a16="http://schemas.microsoft.com/office/drawing/2014/main" id="{DD0DEAB4-BED0-4FF3-B914-F1F4A8B363A2}"/>
            </a:ext>
          </a:extLst>
        </xdr:cNvPr>
        <xdr:cNvSpPr txBox="1"/>
      </xdr:nvSpPr>
      <xdr:spPr>
        <a:xfrm>
          <a:off x="14385283" y="739620"/>
          <a:ext cx="4544291" cy="2827927"/>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altLang="ja-JP" sz="1200">
              <a:effectLst/>
            </a:rPr>
            <a:t>※</a:t>
          </a:r>
          <a:r>
            <a:rPr lang="ja-JP" altLang="en-US" sz="1200">
              <a:effectLst/>
            </a:rPr>
            <a:t>「学校給食調理従事者研修マニュアル」（平成</a:t>
          </a:r>
          <a:r>
            <a:rPr lang="en-US" altLang="ja-JP" sz="1200">
              <a:effectLst/>
            </a:rPr>
            <a:t>24</a:t>
          </a:r>
          <a:r>
            <a:rPr lang="ja-JP" altLang="en-US" sz="1200">
              <a:effectLst/>
            </a:rPr>
            <a:t>年</a:t>
          </a:r>
          <a:r>
            <a:rPr lang="en-US" altLang="ja-JP" sz="1200">
              <a:effectLst/>
            </a:rPr>
            <a:t>3</a:t>
          </a:r>
          <a:r>
            <a:rPr lang="ja-JP" altLang="en-US" sz="1200">
              <a:effectLst/>
            </a:rPr>
            <a:t>月 文部科学省） </a:t>
          </a:r>
          <a:r>
            <a:rPr lang="en-US" altLang="ja-JP" sz="1200">
              <a:effectLst/>
            </a:rPr>
            <a:t>Ⅱ</a:t>
          </a:r>
          <a:r>
            <a:rPr lang="ja-JP" altLang="en-US" sz="1200">
              <a:effectLst/>
            </a:rPr>
            <a:t>ソフト面について 作業工程表と作業動線図の作成の内容及び </a:t>
          </a:r>
          <a:r>
            <a:rPr lang="en-US" altLang="ja-JP" sz="1200">
              <a:effectLst/>
            </a:rPr>
            <a:t>P.73</a:t>
          </a:r>
          <a:r>
            <a:rPr lang="ja-JP" altLang="en-US" sz="1200">
              <a:effectLst/>
            </a:rPr>
            <a:t>「共同調理場作業工程表</a:t>
          </a:r>
          <a:r>
            <a:rPr lang="en-US" altLang="ja-JP" sz="1200">
              <a:effectLst/>
            </a:rPr>
            <a:t>1</a:t>
          </a:r>
          <a:r>
            <a:rPr lang="ja-JP" altLang="en-US" sz="1200">
              <a:effectLst/>
            </a:rPr>
            <a:t>本献立（例）」 に準じて作成すること。</a:t>
          </a:r>
          <a:br>
            <a:rPr lang="ja-JP" altLang="en-US" sz="1200">
              <a:effectLst/>
            </a:rPr>
          </a:br>
          <a:endParaRPr lang="en-US" altLang="ja-JP" sz="1200">
            <a:effectLst/>
          </a:endParaRPr>
        </a:p>
        <a:p>
          <a:pPr algn="l"/>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この図面の使用は任意です。また、分かりやすさのため適宜縮尺等の加工は可能とする。</a:t>
          </a:r>
          <a:endParaRPr lang="en-US" altLang="ja-JP" sz="1200">
            <a:solidFill>
              <a:schemeClr val="dk1"/>
            </a:solidFill>
            <a:effectLst/>
            <a:latin typeface="+mn-lt"/>
            <a:ea typeface="+mn-ea"/>
            <a:cs typeface="+mn-cs"/>
          </a:endParaRPr>
        </a:p>
        <a:p>
          <a:pPr algn="l"/>
          <a:r>
            <a:rPr lang="en-US" altLang="ja-JP" sz="1200">
              <a:solidFill>
                <a:schemeClr val="dk1"/>
              </a:solidFill>
              <a:effectLst/>
              <a:latin typeface="+mn-lt"/>
              <a:ea typeface="+mn-ea"/>
              <a:cs typeface="+mn-cs"/>
            </a:rPr>
            <a:t>※</a:t>
          </a:r>
          <a:r>
            <a:rPr lang="ja-JP" altLang="ja-JP" sz="1200">
              <a:solidFill>
                <a:schemeClr val="dk1"/>
              </a:solidFill>
              <a:effectLst/>
              <a:latin typeface="+mn-lt"/>
              <a:ea typeface="+mn-ea"/>
              <a:cs typeface="+mn-cs"/>
            </a:rPr>
            <a:t>この作業動線図（ひな形）は参考図面であり、図面や現地と相違がある箇所は現地の状況に合わせて修正し、使用すること。</a:t>
          </a:r>
          <a:r>
            <a:rPr lang="ja-JP" altLang="en-US" sz="1200">
              <a:effectLst/>
            </a:rPr>
            <a:t/>
          </a:r>
          <a:br>
            <a:rPr lang="ja-JP" altLang="en-US" sz="1200">
              <a:effectLst/>
            </a:rPr>
          </a:br>
          <a:r>
            <a:rPr lang="ja-JP" altLang="en-US" sz="1200">
              <a:effectLst/>
            </a:rPr>
            <a:t/>
          </a:r>
          <a:br>
            <a:rPr lang="ja-JP" altLang="en-US" sz="1200">
              <a:effectLst/>
            </a:rPr>
          </a:br>
          <a:r>
            <a:rPr lang="ja-JP" altLang="en-US" sz="1200">
              <a:effectLst/>
            </a:rPr>
            <a:t>（この注意事項は提出時には削除すること）</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view="pageBreakPreview" topLeftCell="A5" zoomScale="55" zoomScaleNormal="85" zoomScaleSheetLayoutView="55" workbookViewId="0">
      <selection activeCell="A4" sqref="A4"/>
    </sheetView>
  </sheetViews>
  <sheetFormatPr defaultColWidth="9.109375" defaultRowHeight="12.75" x14ac:dyDescent="0.2"/>
  <cols>
    <col min="1" max="1" width="5.44140625" style="321" customWidth="1"/>
    <col min="2" max="2" width="15" style="321" bestFit="1" customWidth="1"/>
    <col min="3" max="8" width="5.6640625" style="321" customWidth="1"/>
    <col min="9" max="9" width="20.109375" style="321" customWidth="1"/>
    <col min="10" max="10" width="62.44140625" style="321" customWidth="1"/>
    <col min="11" max="16384" width="9.109375" style="321"/>
  </cols>
  <sheetData>
    <row r="1" spans="1:10" ht="20.25" customHeight="1" x14ac:dyDescent="0.2">
      <c r="A1" s="319" t="s">
        <v>300</v>
      </c>
      <c r="B1" s="320"/>
      <c r="C1" s="320"/>
      <c r="D1" s="320"/>
      <c r="E1" s="320"/>
      <c r="F1" s="320"/>
      <c r="G1" s="320"/>
      <c r="H1" s="320"/>
      <c r="I1" s="320"/>
      <c r="J1" s="320"/>
    </row>
    <row r="2" spans="1:10" ht="20.25" customHeight="1" x14ac:dyDescent="0.2">
      <c r="A2" s="679" t="s">
        <v>228</v>
      </c>
      <c r="B2" s="679"/>
      <c r="C2" s="679"/>
      <c r="D2" s="679"/>
      <c r="E2" s="679"/>
      <c r="F2" s="679"/>
      <c r="G2" s="679"/>
      <c r="H2" s="679"/>
      <c r="I2" s="679"/>
      <c r="J2" s="679"/>
    </row>
    <row r="3" spans="1:10" ht="19.55" customHeight="1" x14ac:dyDescent="0.2">
      <c r="A3" s="680" t="s">
        <v>531</v>
      </c>
      <c r="B3" s="680"/>
      <c r="C3" s="680"/>
      <c r="D3" s="680"/>
      <c r="E3" s="680"/>
      <c r="F3" s="680"/>
      <c r="G3" s="680"/>
      <c r="H3" s="680"/>
      <c r="I3" s="680"/>
      <c r="J3" s="680"/>
    </row>
    <row r="4" spans="1:10" x14ac:dyDescent="0.2">
      <c r="A4" s="320"/>
      <c r="B4" s="320"/>
      <c r="C4" s="320"/>
      <c r="D4" s="320"/>
      <c r="E4" s="320"/>
      <c r="F4" s="320"/>
      <c r="G4" s="320"/>
      <c r="H4" s="320"/>
      <c r="I4" s="320"/>
      <c r="J4" s="320"/>
    </row>
    <row r="5" spans="1:10" ht="20.25" customHeight="1" x14ac:dyDescent="0.2">
      <c r="A5" s="322" t="s">
        <v>170</v>
      </c>
      <c r="B5" s="320"/>
      <c r="C5" s="320"/>
      <c r="D5" s="320"/>
      <c r="E5" s="320"/>
      <c r="F5" s="320"/>
      <c r="G5" s="320"/>
      <c r="H5" s="320"/>
      <c r="I5" s="320"/>
      <c r="J5" s="320"/>
    </row>
    <row r="6" spans="1:10" x14ac:dyDescent="0.2">
      <c r="A6" s="320"/>
      <c r="B6" s="320"/>
      <c r="C6" s="320"/>
      <c r="D6" s="320"/>
      <c r="E6" s="320"/>
      <c r="F6" s="320"/>
      <c r="G6" s="320"/>
      <c r="H6" s="320"/>
      <c r="I6" s="320"/>
      <c r="J6" s="320"/>
    </row>
    <row r="7" spans="1:10" ht="20.25" customHeight="1" x14ac:dyDescent="0.2">
      <c r="A7" s="320"/>
      <c r="B7" s="320"/>
      <c r="C7" s="320"/>
      <c r="I7" s="365" t="s">
        <v>171</v>
      </c>
      <c r="J7" s="323"/>
    </row>
    <row r="8" spans="1:10" ht="20.25" customHeight="1" x14ac:dyDescent="0.2">
      <c r="A8" s="320"/>
      <c r="B8" s="320"/>
      <c r="C8" s="320"/>
      <c r="I8" s="366" t="s">
        <v>172</v>
      </c>
      <c r="J8" s="324"/>
    </row>
    <row r="9" spans="1:10" ht="20.25" customHeight="1" x14ac:dyDescent="0.2">
      <c r="A9" s="320"/>
      <c r="B9" s="320"/>
      <c r="C9" s="320"/>
      <c r="I9" s="366" t="s">
        <v>173</v>
      </c>
      <c r="J9" s="324"/>
    </row>
    <row r="10" spans="1:10" ht="20.25" customHeight="1" x14ac:dyDescent="0.2">
      <c r="A10" s="320"/>
      <c r="B10" s="320"/>
      <c r="C10" s="320"/>
      <c r="I10" s="366" t="s">
        <v>174</v>
      </c>
      <c r="J10" s="324"/>
    </row>
    <row r="11" spans="1:10" ht="20.25" customHeight="1" x14ac:dyDescent="0.2">
      <c r="A11" s="320"/>
      <c r="B11" s="320"/>
      <c r="C11" s="320"/>
      <c r="I11" s="367" t="s">
        <v>175</v>
      </c>
      <c r="J11" s="325"/>
    </row>
    <row r="12" spans="1:10" ht="20.25" customHeight="1" x14ac:dyDescent="0.2">
      <c r="A12" s="320"/>
      <c r="B12" s="320"/>
      <c r="C12" s="320"/>
      <c r="D12" s="320"/>
      <c r="E12" s="320"/>
      <c r="F12" s="320"/>
      <c r="G12" s="320"/>
      <c r="H12" s="320"/>
      <c r="I12" s="320"/>
      <c r="J12" s="320"/>
    </row>
    <row r="13" spans="1:10" ht="20.25" customHeight="1" x14ac:dyDescent="0.2">
      <c r="A13" s="320"/>
      <c r="B13" s="320"/>
      <c r="C13" s="320"/>
      <c r="D13" s="320"/>
      <c r="E13" s="320"/>
      <c r="F13" s="320"/>
      <c r="G13" s="320"/>
      <c r="H13" s="320"/>
      <c r="I13" s="320"/>
      <c r="J13" s="320"/>
    </row>
    <row r="14" spans="1:10" s="330" customFormat="1" ht="20.25" customHeight="1" x14ac:dyDescent="0.2">
      <c r="A14" s="326" t="s">
        <v>176</v>
      </c>
      <c r="B14" s="327" t="s">
        <v>177</v>
      </c>
      <c r="C14" s="328" t="s">
        <v>143</v>
      </c>
      <c r="D14" s="684" t="s">
        <v>388</v>
      </c>
      <c r="E14" s="685"/>
      <c r="F14" s="685"/>
      <c r="G14" s="685"/>
      <c r="H14" s="686"/>
      <c r="I14" s="361" t="s">
        <v>232</v>
      </c>
      <c r="J14" s="329" t="s">
        <v>178</v>
      </c>
    </row>
    <row r="15" spans="1:10" ht="19.55" customHeight="1" x14ac:dyDescent="0.2">
      <c r="A15" s="331" t="s">
        <v>230</v>
      </c>
      <c r="B15" s="354" t="s">
        <v>229</v>
      </c>
      <c r="C15" s="355">
        <v>23</v>
      </c>
      <c r="D15" s="356" t="s">
        <v>384</v>
      </c>
      <c r="E15" s="362" t="s">
        <v>385</v>
      </c>
      <c r="F15" s="362" t="s">
        <v>386</v>
      </c>
      <c r="G15" s="362" t="s">
        <v>387</v>
      </c>
      <c r="H15" s="362"/>
      <c r="I15" s="362" t="s">
        <v>233</v>
      </c>
      <c r="J15" s="351"/>
    </row>
    <row r="16" spans="1:10" ht="19.55" customHeight="1" x14ac:dyDescent="0.2">
      <c r="A16" s="332">
        <v>1</v>
      </c>
      <c r="B16" s="357"/>
      <c r="C16" s="358"/>
      <c r="D16" s="358"/>
      <c r="E16" s="363"/>
      <c r="F16" s="363"/>
      <c r="G16" s="363"/>
      <c r="H16" s="363"/>
      <c r="I16" s="363"/>
      <c r="J16" s="352"/>
    </row>
    <row r="17" spans="1:10" ht="19.55" customHeight="1" x14ac:dyDescent="0.2">
      <c r="A17" s="332">
        <v>2</v>
      </c>
      <c r="B17" s="357"/>
      <c r="C17" s="358"/>
      <c r="D17" s="358"/>
      <c r="E17" s="363"/>
      <c r="F17" s="363"/>
      <c r="G17" s="363"/>
      <c r="H17" s="363"/>
      <c r="I17" s="363"/>
      <c r="J17" s="352"/>
    </row>
    <row r="18" spans="1:10" ht="19.55" customHeight="1" x14ac:dyDescent="0.2">
      <c r="A18" s="332">
        <v>3</v>
      </c>
      <c r="B18" s="357"/>
      <c r="C18" s="358"/>
      <c r="D18" s="358"/>
      <c r="E18" s="363"/>
      <c r="F18" s="363"/>
      <c r="G18" s="363"/>
      <c r="H18" s="363"/>
      <c r="I18" s="363"/>
      <c r="J18" s="352"/>
    </row>
    <row r="19" spans="1:10" ht="19.55" customHeight="1" x14ac:dyDescent="0.2">
      <c r="A19" s="332">
        <v>4</v>
      </c>
      <c r="B19" s="357"/>
      <c r="C19" s="358"/>
      <c r="D19" s="358"/>
      <c r="E19" s="363"/>
      <c r="F19" s="363"/>
      <c r="G19" s="363"/>
      <c r="H19" s="363"/>
      <c r="I19" s="363"/>
      <c r="J19" s="352"/>
    </row>
    <row r="20" spans="1:10" ht="19.55" customHeight="1" x14ac:dyDescent="0.2">
      <c r="A20" s="332">
        <v>5</v>
      </c>
      <c r="B20" s="357"/>
      <c r="C20" s="358"/>
      <c r="D20" s="358"/>
      <c r="E20" s="363"/>
      <c r="F20" s="363"/>
      <c r="G20" s="363"/>
      <c r="H20" s="363"/>
      <c r="I20" s="363"/>
      <c r="J20" s="352"/>
    </row>
    <row r="21" spans="1:10" ht="19.55" customHeight="1" x14ac:dyDescent="0.2">
      <c r="A21" s="332">
        <v>6</v>
      </c>
      <c r="B21" s="357"/>
      <c r="C21" s="358"/>
      <c r="D21" s="358"/>
      <c r="E21" s="363"/>
      <c r="F21" s="363"/>
      <c r="G21" s="363"/>
      <c r="H21" s="363"/>
      <c r="I21" s="363"/>
      <c r="J21" s="352"/>
    </row>
    <row r="22" spans="1:10" ht="19.55" customHeight="1" x14ac:dyDescent="0.2">
      <c r="A22" s="332">
        <v>7</v>
      </c>
      <c r="B22" s="357"/>
      <c r="C22" s="358"/>
      <c r="D22" s="358"/>
      <c r="E22" s="363"/>
      <c r="F22" s="363"/>
      <c r="G22" s="363"/>
      <c r="H22" s="363"/>
      <c r="I22" s="363"/>
      <c r="J22" s="352"/>
    </row>
    <row r="23" spans="1:10" ht="19.55" customHeight="1" x14ac:dyDescent="0.2">
      <c r="A23" s="332">
        <v>8</v>
      </c>
      <c r="B23" s="357"/>
      <c r="C23" s="358"/>
      <c r="D23" s="358"/>
      <c r="E23" s="363"/>
      <c r="F23" s="363"/>
      <c r="G23" s="363"/>
      <c r="H23" s="363"/>
      <c r="I23" s="363"/>
      <c r="J23" s="352"/>
    </row>
    <row r="24" spans="1:10" ht="19.55" customHeight="1" x14ac:dyDescent="0.2">
      <c r="A24" s="332">
        <v>9</v>
      </c>
      <c r="B24" s="357"/>
      <c r="C24" s="358"/>
      <c r="D24" s="358"/>
      <c r="E24" s="363"/>
      <c r="F24" s="363"/>
      <c r="G24" s="363"/>
      <c r="H24" s="363"/>
      <c r="I24" s="363"/>
      <c r="J24" s="352"/>
    </row>
    <row r="25" spans="1:10" ht="19.55" customHeight="1" x14ac:dyDescent="0.2">
      <c r="A25" s="332">
        <v>10</v>
      </c>
      <c r="B25" s="357"/>
      <c r="C25" s="358"/>
      <c r="D25" s="358"/>
      <c r="E25" s="363"/>
      <c r="F25" s="363"/>
      <c r="G25" s="363"/>
      <c r="H25" s="363"/>
      <c r="I25" s="363"/>
      <c r="J25" s="352"/>
    </row>
    <row r="26" spans="1:10" ht="19.55" customHeight="1" x14ac:dyDescent="0.2">
      <c r="A26" s="332">
        <v>11</v>
      </c>
      <c r="B26" s="357"/>
      <c r="C26" s="358"/>
      <c r="D26" s="358"/>
      <c r="E26" s="363"/>
      <c r="F26" s="363"/>
      <c r="G26" s="363"/>
      <c r="H26" s="363"/>
      <c r="I26" s="363"/>
      <c r="J26" s="352"/>
    </row>
    <row r="27" spans="1:10" ht="19.55" customHeight="1" x14ac:dyDescent="0.2">
      <c r="A27" s="332">
        <v>12</v>
      </c>
      <c r="B27" s="357"/>
      <c r="C27" s="358"/>
      <c r="D27" s="358"/>
      <c r="E27" s="363"/>
      <c r="F27" s="363"/>
      <c r="G27" s="363"/>
      <c r="H27" s="363"/>
      <c r="I27" s="363"/>
      <c r="J27" s="352"/>
    </row>
    <row r="28" spans="1:10" ht="19.55" customHeight="1" x14ac:dyDescent="0.2">
      <c r="A28" s="332">
        <v>13</v>
      </c>
      <c r="B28" s="357"/>
      <c r="C28" s="358"/>
      <c r="D28" s="358"/>
      <c r="E28" s="363"/>
      <c r="F28" s="363"/>
      <c r="G28" s="363"/>
      <c r="H28" s="363"/>
      <c r="I28" s="363"/>
      <c r="J28" s="352"/>
    </row>
    <row r="29" spans="1:10" ht="19.55" customHeight="1" x14ac:dyDescent="0.2">
      <c r="A29" s="332">
        <v>14</v>
      </c>
      <c r="B29" s="357"/>
      <c r="C29" s="358"/>
      <c r="D29" s="358"/>
      <c r="E29" s="363"/>
      <c r="F29" s="363"/>
      <c r="G29" s="363"/>
      <c r="H29" s="363"/>
      <c r="I29" s="363"/>
      <c r="J29" s="352"/>
    </row>
    <row r="30" spans="1:10" ht="19.55" customHeight="1" x14ac:dyDescent="0.2">
      <c r="A30" s="332">
        <v>15</v>
      </c>
      <c r="B30" s="357"/>
      <c r="C30" s="358"/>
      <c r="D30" s="358"/>
      <c r="E30" s="363"/>
      <c r="F30" s="363"/>
      <c r="G30" s="363"/>
      <c r="H30" s="363"/>
      <c r="I30" s="363"/>
      <c r="J30" s="352"/>
    </row>
    <row r="31" spans="1:10" ht="19.55" customHeight="1" x14ac:dyDescent="0.2">
      <c r="A31" s="332">
        <v>16</v>
      </c>
      <c r="B31" s="357"/>
      <c r="C31" s="358"/>
      <c r="D31" s="358"/>
      <c r="E31" s="363"/>
      <c r="F31" s="363"/>
      <c r="G31" s="363"/>
      <c r="H31" s="363"/>
      <c r="I31" s="363"/>
      <c r="J31" s="352"/>
    </row>
    <row r="32" spans="1:10" ht="19.55" customHeight="1" x14ac:dyDescent="0.2">
      <c r="A32" s="332">
        <v>17</v>
      </c>
      <c r="B32" s="357"/>
      <c r="C32" s="358"/>
      <c r="D32" s="358"/>
      <c r="E32" s="363"/>
      <c r="F32" s="363"/>
      <c r="G32" s="363"/>
      <c r="H32" s="363"/>
      <c r="I32" s="363"/>
      <c r="J32" s="352"/>
    </row>
    <row r="33" spans="1:11" ht="19.55" customHeight="1" x14ac:dyDescent="0.2">
      <c r="A33" s="332">
        <v>18</v>
      </c>
      <c r="B33" s="357"/>
      <c r="C33" s="358"/>
      <c r="D33" s="358"/>
      <c r="E33" s="363"/>
      <c r="F33" s="363"/>
      <c r="G33" s="363"/>
      <c r="H33" s="363"/>
      <c r="I33" s="363"/>
      <c r="J33" s="352"/>
    </row>
    <row r="34" spans="1:11" ht="19.55" customHeight="1" x14ac:dyDescent="0.2">
      <c r="A34" s="332">
        <v>19</v>
      </c>
      <c r="B34" s="357"/>
      <c r="C34" s="358"/>
      <c r="D34" s="358"/>
      <c r="E34" s="363"/>
      <c r="F34" s="363"/>
      <c r="G34" s="363"/>
      <c r="H34" s="363"/>
      <c r="I34" s="363"/>
      <c r="J34" s="352"/>
    </row>
    <row r="35" spans="1:11" ht="19.55" customHeight="1" x14ac:dyDescent="0.2">
      <c r="A35" s="332">
        <v>20</v>
      </c>
      <c r="B35" s="357"/>
      <c r="C35" s="358"/>
      <c r="D35" s="358"/>
      <c r="E35" s="363"/>
      <c r="F35" s="363"/>
      <c r="G35" s="363"/>
      <c r="H35" s="363"/>
      <c r="I35" s="363"/>
      <c r="J35" s="352"/>
    </row>
    <row r="36" spans="1:11" ht="19.55" customHeight="1" x14ac:dyDescent="0.2">
      <c r="A36" s="333"/>
      <c r="B36" s="359"/>
      <c r="C36" s="360"/>
      <c r="D36" s="360"/>
      <c r="E36" s="364"/>
      <c r="F36" s="364"/>
      <c r="G36" s="364"/>
      <c r="H36" s="364"/>
      <c r="I36" s="364"/>
      <c r="J36" s="353"/>
    </row>
    <row r="37" spans="1:11" x14ac:dyDescent="0.2">
      <c r="A37" s="320"/>
      <c r="B37" s="320"/>
      <c r="C37" s="320"/>
      <c r="D37" s="320"/>
      <c r="E37" s="320"/>
      <c r="F37" s="320"/>
      <c r="G37" s="320"/>
      <c r="H37" s="320"/>
      <c r="I37" s="320"/>
      <c r="J37" s="320"/>
    </row>
    <row r="38" spans="1:11" s="335" customFormat="1" x14ac:dyDescent="0.2">
      <c r="A38" s="334" t="s">
        <v>179</v>
      </c>
      <c r="B38" s="334"/>
      <c r="C38" s="334"/>
      <c r="D38" s="334"/>
      <c r="E38" s="334"/>
      <c r="F38" s="334"/>
      <c r="G38" s="334"/>
      <c r="H38" s="334"/>
      <c r="I38" s="334"/>
      <c r="J38" s="334"/>
    </row>
    <row r="39" spans="1:11" s="335" customFormat="1" x14ac:dyDescent="0.2">
      <c r="A39" s="334" t="s">
        <v>180</v>
      </c>
      <c r="B39" s="334"/>
      <c r="C39" s="334"/>
      <c r="D39" s="334"/>
      <c r="E39" s="334"/>
      <c r="F39" s="334"/>
      <c r="G39" s="334"/>
      <c r="H39" s="334"/>
      <c r="I39" s="334"/>
      <c r="J39" s="334"/>
    </row>
    <row r="40" spans="1:11" s="335" customFormat="1" x14ac:dyDescent="0.2">
      <c r="A40" s="334" t="s">
        <v>181</v>
      </c>
      <c r="B40" s="334"/>
      <c r="C40" s="334"/>
      <c r="D40" s="334"/>
      <c r="E40" s="334"/>
      <c r="F40" s="334"/>
      <c r="G40" s="334"/>
      <c r="H40" s="334"/>
      <c r="I40" s="334"/>
      <c r="J40" s="334"/>
    </row>
    <row r="41" spans="1:11" s="335" customFormat="1" ht="13.3" x14ac:dyDescent="0.2">
      <c r="A41" s="681" t="s">
        <v>182</v>
      </c>
      <c r="B41" s="682"/>
      <c r="C41" s="682"/>
      <c r="D41" s="682"/>
      <c r="E41" s="682"/>
      <c r="F41" s="682"/>
      <c r="G41" s="682"/>
      <c r="H41" s="682"/>
      <c r="I41" s="682"/>
      <c r="J41" s="682"/>
      <c r="K41" s="336"/>
    </row>
    <row r="42" spans="1:11" x14ac:dyDescent="0.2">
      <c r="A42" s="683" t="s">
        <v>183</v>
      </c>
      <c r="B42" s="683"/>
      <c r="C42" s="683"/>
      <c r="D42" s="683"/>
      <c r="E42" s="683"/>
      <c r="F42" s="683"/>
      <c r="G42" s="683"/>
      <c r="H42" s="683"/>
      <c r="I42" s="683"/>
      <c r="J42" s="683"/>
    </row>
    <row r="43" spans="1:11" x14ac:dyDescent="0.2">
      <c r="A43" s="683"/>
      <c r="B43" s="683"/>
      <c r="C43" s="683"/>
      <c r="D43" s="683"/>
      <c r="E43" s="683"/>
      <c r="F43" s="683"/>
      <c r="G43" s="683"/>
      <c r="H43" s="683"/>
      <c r="I43" s="683"/>
      <c r="J43" s="683"/>
    </row>
  </sheetData>
  <mergeCells count="5">
    <mergeCell ref="A2:J2"/>
    <mergeCell ref="A3:J3"/>
    <mergeCell ref="A41:J41"/>
    <mergeCell ref="A42:J43"/>
    <mergeCell ref="D14:H14"/>
  </mergeCells>
  <phoneticPr fontId="7"/>
  <pageMargins left="0.62992125984251968" right="0.55118110236220474" top="0.98425196850393704" bottom="0.98425196850393704" header="0.51181102362204722" footer="0.51181102362204722"/>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view="pageBreakPreview" zoomScale="55" zoomScaleNormal="85" zoomScaleSheetLayoutView="55" workbookViewId="0">
      <selection activeCell="A9" sqref="A9"/>
    </sheetView>
  </sheetViews>
  <sheetFormatPr defaultColWidth="4.33203125" defaultRowHeight="14.3" customHeight="1" x14ac:dyDescent="0.15"/>
  <cols>
    <col min="1" max="1" width="13.109375" style="239" customWidth="1"/>
    <col min="2" max="2" width="17.44140625" style="239" customWidth="1"/>
    <col min="3" max="3" width="24" style="239" customWidth="1"/>
    <col min="4" max="4" width="46.109375" style="239" customWidth="1"/>
    <col min="5" max="16" width="14.44140625" style="239" customWidth="1"/>
    <col min="17" max="248" width="9.109375" style="239" customWidth="1"/>
    <col min="249" max="249" width="4.33203125" style="239"/>
    <col min="250" max="250" width="10" style="239" customWidth="1"/>
    <col min="251" max="251" width="17.44140625" style="239" customWidth="1"/>
    <col min="252" max="252" width="24" style="239" customWidth="1"/>
    <col min="253" max="253" width="46.109375" style="239" customWidth="1"/>
    <col min="254" max="268" width="11" style="239" customWidth="1"/>
    <col min="269" max="269" width="12.109375" style="239" customWidth="1"/>
    <col min="270" max="270" width="13.6640625" style="239" customWidth="1"/>
    <col min="271" max="504" width="9.109375" style="239" customWidth="1"/>
    <col min="505" max="505" width="4.33203125" style="239"/>
    <col min="506" max="506" width="10" style="239" customWidth="1"/>
    <col min="507" max="507" width="17.44140625" style="239" customWidth="1"/>
    <col min="508" max="508" width="24" style="239" customWidth="1"/>
    <col min="509" max="509" width="46.109375" style="239" customWidth="1"/>
    <col min="510" max="524" width="11" style="239" customWidth="1"/>
    <col min="525" max="525" width="12.109375" style="239" customWidth="1"/>
    <col min="526" max="526" width="13.6640625" style="239" customWidth="1"/>
    <col min="527" max="760" width="9.109375" style="239" customWidth="1"/>
    <col min="761" max="761" width="4.33203125" style="239"/>
    <col min="762" max="762" width="10" style="239" customWidth="1"/>
    <col min="763" max="763" width="17.44140625" style="239" customWidth="1"/>
    <col min="764" max="764" width="24" style="239" customWidth="1"/>
    <col min="765" max="765" width="46.109375" style="239" customWidth="1"/>
    <col min="766" max="780" width="11" style="239" customWidth="1"/>
    <col min="781" max="781" width="12.109375" style="239" customWidth="1"/>
    <col min="782" max="782" width="13.6640625" style="239" customWidth="1"/>
    <col min="783" max="1016" width="9.109375" style="239" customWidth="1"/>
    <col min="1017" max="1017" width="4.33203125" style="239"/>
    <col min="1018" max="1018" width="10" style="239" customWidth="1"/>
    <col min="1019" max="1019" width="17.44140625" style="239" customWidth="1"/>
    <col min="1020" max="1020" width="24" style="239" customWidth="1"/>
    <col min="1021" max="1021" width="46.109375" style="239" customWidth="1"/>
    <col min="1022" max="1036" width="11" style="239" customWidth="1"/>
    <col min="1037" max="1037" width="12.109375" style="239" customWidth="1"/>
    <col min="1038" max="1038" width="13.6640625" style="239" customWidth="1"/>
    <col min="1039" max="1272" width="9.109375" style="239" customWidth="1"/>
    <col min="1273" max="1273" width="4.33203125" style="239"/>
    <col min="1274" max="1274" width="10" style="239" customWidth="1"/>
    <col min="1275" max="1275" width="17.44140625" style="239" customWidth="1"/>
    <col min="1276" max="1276" width="24" style="239" customWidth="1"/>
    <col min="1277" max="1277" width="46.109375" style="239" customWidth="1"/>
    <col min="1278" max="1292" width="11" style="239" customWidth="1"/>
    <col min="1293" max="1293" width="12.109375" style="239" customWidth="1"/>
    <col min="1294" max="1294" width="13.6640625" style="239" customWidth="1"/>
    <col min="1295" max="1528" width="9.109375" style="239" customWidth="1"/>
    <col min="1529" max="1529" width="4.33203125" style="239"/>
    <col min="1530" max="1530" width="10" style="239" customWidth="1"/>
    <col min="1531" max="1531" width="17.44140625" style="239" customWidth="1"/>
    <col min="1532" max="1532" width="24" style="239" customWidth="1"/>
    <col min="1533" max="1533" width="46.109375" style="239" customWidth="1"/>
    <col min="1534" max="1548" width="11" style="239" customWidth="1"/>
    <col min="1549" max="1549" width="12.109375" style="239" customWidth="1"/>
    <col min="1550" max="1550" width="13.6640625" style="239" customWidth="1"/>
    <col min="1551" max="1784" width="9.109375" style="239" customWidth="1"/>
    <col min="1785" max="1785" width="4.33203125" style="239"/>
    <col min="1786" max="1786" width="10" style="239" customWidth="1"/>
    <col min="1787" max="1787" width="17.44140625" style="239" customWidth="1"/>
    <col min="1788" max="1788" width="24" style="239" customWidth="1"/>
    <col min="1789" max="1789" width="46.109375" style="239" customWidth="1"/>
    <col min="1790" max="1804" width="11" style="239" customWidth="1"/>
    <col min="1805" max="1805" width="12.109375" style="239" customWidth="1"/>
    <col min="1806" max="1806" width="13.6640625" style="239" customWidth="1"/>
    <col min="1807" max="2040" width="9.109375" style="239" customWidth="1"/>
    <col min="2041" max="2041" width="4.33203125" style="239"/>
    <col min="2042" max="2042" width="10" style="239" customWidth="1"/>
    <col min="2043" max="2043" width="17.44140625" style="239" customWidth="1"/>
    <col min="2044" max="2044" width="24" style="239" customWidth="1"/>
    <col min="2045" max="2045" width="46.109375" style="239" customWidth="1"/>
    <col min="2046" max="2060" width="11" style="239" customWidth="1"/>
    <col min="2061" max="2061" width="12.109375" style="239" customWidth="1"/>
    <col min="2062" max="2062" width="13.6640625" style="239" customWidth="1"/>
    <col min="2063" max="2296" width="9.109375" style="239" customWidth="1"/>
    <col min="2297" max="2297" width="4.33203125" style="239"/>
    <col min="2298" max="2298" width="10" style="239" customWidth="1"/>
    <col min="2299" max="2299" width="17.44140625" style="239" customWidth="1"/>
    <col min="2300" max="2300" width="24" style="239" customWidth="1"/>
    <col min="2301" max="2301" width="46.109375" style="239" customWidth="1"/>
    <col min="2302" max="2316" width="11" style="239" customWidth="1"/>
    <col min="2317" max="2317" width="12.109375" style="239" customWidth="1"/>
    <col min="2318" max="2318" width="13.6640625" style="239" customWidth="1"/>
    <col min="2319" max="2552" width="9.109375" style="239" customWidth="1"/>
    <col min="2553" max="2553" width="4.33203125" style="239"/>
    <col min="2554" max="2554" width="10" style="239" customWidth="1"/>
    <col min="2555" max="2555" width="17.44140625" style="239" customWidth="1"/>
    <col min="2556" max="2556" width="24" style="239" customWidth="1"/>
    <col min="2557" max="2557" width="46.109375" style="239" customWidth="1"/>
    <col min="2558" max="2572" width="11" style="239" customWidth="1"/>
    <col min="2573" max="2573" width="12.109375" style="239" customWidth="1"/>
    <col min="2574" max="2574" width="13.6640625" style="239" customWidth="1"/>
    <col min="2575" max="2808" width="9.109375" style="239" customWidth="1"/>
    <col min="2809" max="2809" width="4.33203125" style="239"/>
    <col min="2810" max="2810" width="10" style="239" customWidth="1"/>
    <col min="2811" max="2811" width="17.44140625" style="239" customWidth="1"/>
    <col min="2812" max="2812" width="24" style="239" customWidth="1"/>
    <col min="2813" max="2813" width="46.109375" style="239" customWidth="1"/>
    <col min="2814" max="2828" width="11" style="239" customWidth="1"/>
    <col min="2829" max="2829" width="12.109375" style="239" customWidth="1"/>
    <col min="2830" max="2830" width="13.6640625" style="239" customWidth="1"/>
    <col min="2831" max="3064" width="9.109375" style="239" customWidth="1"/>
    <col min="3065" max="3065" width="4.33203125" style="239"/>
    <col min="3066" max="3066" width="10" style="239" customWidth="1"/>
    <col min="3067" max="3067" width="17.44140625" style="239" customWidth="1"/>
    <col min="3068" max="3068" width="24" style="239" customWidth="1"/>
    <col min="3069" max="3069" width="46.109375" style="239" customWidth="1"/>
    <col min="3070" max="3084" width="11" style="239" customWidth="1"/>
    <col min="3085" max="3085" width="12.109375" style="239" customWidth="1"/>
    <col min="3086" max="3086" width="13.6640625" style="239" customWidth="1"/>
    <col min="3087" max="3320" width="9.109375" style="239" customWidth="1"/>
    <col min="3321" max="3321" width="4.33203125" style="239"/>
    <col min="3322" max="3322" width="10" style="239" customWidth="1"/>
    <col min="3323" max="3323" width="17.44140625" style="239" customWidth="1"/>
    <col min="3324" max="3324" width="24" style="239" customWidth="1"/>
    <col min="3325" max="3325" width="46.109375" style="239" customWidth="1"/>
    <col min="3326" max="3340" width="11" style="239" customWidth="1"/>
    <col min="3341" max="3341" width="12.109375" style="239" customWidth="1"/>
    <col min="3342" max="3342" width="13.6640625" style="239" customWidth="1"/>
    <col min="3343" max="3576" width="9.109375" style="239" customWidth="1"/>
    <col min="3577" max="3577" width="4.33203125" style="239"/>
    <col min="3578" max="3578" width="10" style="239" customWidth="1"/>
    <col min="3579" max="3579" width="17.44140625" style="239" customWidth="1"/>
    <col min="3580" max="3580" width="24" style="239" customWidth="1"/>
    <col min="3581" max="3581" width="46.109375" style="239" customWidth="1"/>
    <col min="3582" max="3596" width="11" style="239" customWidth="1"/>
    <col min="3597" max="3597" width="12.109375" style="239" customWidth="1"/>
    <col min="3598" max="3598" width="13.6640625" style="239" customWidth="1"/>
    <col min="3599" max="3832" width="9.109375" style="239" customWidth="1"/>
    <col min="3833" max="3833" width="4.33203125" style="239"/>
    <col min="3834" max="3834" width="10" style="239" customWidth="1"/>
    <col min="3835" max="3835" width="17.44140625" style="239" customWidth="1"/>
    <col min="3836" max="3836" width="24" style="239" customWidth="1"/>
    <col min="3837" max="3837" width="46.109375" style="239" customWidth="1"/>
    <col min="3838" max="3852" width="11" style="239" customWidth="1"/>
    <col min="3853" max="3853" width="12.109375" style="239" customWidth="1"/>
    <col min="3854" max="3854" width="13.6640625" style="239" customWidth="1"/>
    <col min="3855" max="4088" width="9.109375" style="239" customWidth="1"/>
    <col min="4089" max="4089" width="4.33203125" style="239"/>
    <col min="4090" max="4090" width="10" style="239" customWidth="1"/>
    <col min="4091" max="4091" width="17.44140625" style="239" customWidth="1"/>
    <col min="4092" max="4092" width="24" style="239" customWidth="1"/>
    <col min="4093" max="4093" width="46.109375" style="239" customWidth="1"/>
    <col min="4094" max="4108" width="11" style="239" customWidth="1"/>
    <col min="4109" max="4109" width="12.109375" style="239" customWidth="1"/>
    <col min="4110" max="4110" width="13.6640625" style="239" customWidth="1"/>
    <col min="4111" max="4344" width="9.109375" style="239" customWidth="1"/>
    <col min="4345" max="4345" width="4.33203125" style="239"/>
    <col min="4346" max="4346" width="10" style="239" customWidth="1"/>
    <col min="4347" max="4347" width="17.44140625" style="239" customWidth="1"/>
    <col min="4348" max="4348" width="24" style="239" customWidth="1"/>
    <col min="4349" max="4349" width="46.109375" style="239" customWidth="1"/>
    <col min="4350" max="4364" width="11" style="239" customWidth="1"/>
    <col min="4365" max="4365" width="12.109375" style="239" customWidth="1"/>
    <col min="4366" max="4366" width="13.6640625" style="239" customWidth="1"/>
    <col min="4367" max="4600" width="9.109375" style="239" customWidth="1"/>
    <col min="4601" max="4601" width="4.33203125" style="239"/>
    <col min="4602" max="4602" width="10" style="239" customWidth="1"/>
    <col min="4603" max="4603" width="17.44140625" style="239" customWidth="1"/>
    <col min="4604" max="4604" width="24" style="239" customWidth="1"/>
    <col min="4605" max="4605" width="46.109375" style="239" customWidth="1"/>
    <col min="4606" max="4620" width="11" style="239" customWidth="1"/>
    <col min="4621" max="4621" width="12.109375" style="239" customWidth="1"/>
    <col min="4622" max="4622" width="13.6640625" style="239" customWidth="1"/>
    <col min="4623" max="4856" width="9.109375" style="239" customWidth="1"/>
    <col min="4857" max="4857" width="4.33203125" style="239"/>
    <col min="4858" max="4858" width="10" style="239" customWidth="1"/>
    <col min="4859" max="4859" width="17.44140625" style="239" customWidth="1"/>
    <col min="4860" max="4860" width="24" style="239" customWidth="1"/>
    <col min="4861" max="4861" width="46.109375" style="239" customWidth="1"/>
    <col min="4862" max="4876" width="11" style="239" customWidth="1"/>
    <col min="4877" max="4877" width="12.109375" style="239" customWidth="1"/>
    <col min="4878" max="4878" width="13.6640625" style="239" customWidth="1"/>
    <col min="4879" max="5112" width="9.109375" style="239" customWidth="1"/>
    <col min="5113" max="5113" width="4.33203125" style="239"/>
    <col min="5114" max="5114" width="10" style="239" customWidth="1"/>
    <col min="5115" max="5115" width="17.44140625" style="239" customWidth="1"/>
    <col min="5116" max="5116" width="24" style="239" customWidth="1"/>
    <col min="5117" max="5117" width="46.109375" style="239" customWidth="1"/>
    <col min="5118" max="5132" width="11" style="239" customWidth="1"/>
    <col min="5133" max="5133" width="12.109375" style="239" customWidth="1"/>
    <col min="5134" max="5134" width="13.6640625" style="239" customWidth="1"/>
    <col min="5135" max="5368" width="9.109375" style="239" customWidth="1"/>
    <col min="5369" max="5369" width="4.33203125" style="239"/>
    <col min="5370" max="5370" width="10" style="239" customWidth="1"/>
    <col min="5371" max="5371" width="17.44140625" style="239" customWidth="1"/>
    <col min="5372" max="5372" width="24" style="239" customWidth="1"/>
    <col min="5373" max="5373" width="46.109375" style="239" customWidth="1"/>
    <col min="5374" max="5388" width="11" style="239" customWidth="1"/>
    <col min="5389" max="5389" width="12.109375" style="239" customWidth="1"/>
    <col min="5390" max="5390" width="13.6640625" style="239" customWidth="1"/>
    <col min="5391" max="5624" width="9.109375" style="239" customWidth="1"/>
    <col min="5625" max="5625" width="4.33203125" style="239"/>
    <col min="5626" max="5626" width="10" style="239" customWidth="1"/>
    <col min="5627" max="5627" width="17.44140625" style="239" customWidth="1"/>
    <col min="5628" max="5628" width="24" style="239" customWidth="1"/>
    <col min="5629" max="5629" width="46.109375" style="239" customWidth="1"/>
    <col min="5630" max="5644" width="11" style="239" customWidth="1"/>
    <col min="5645" max="5645" width="12.109375" style="239" customWidth="1"/>
    <col min="5646" max="5646" width="13.6640625" style="239" customWidth="1"/>
    <col min="5647" max="5880" width="9.109375" style="239" customWidth="1"/>
    <col min="5881" max="5881" width="4.33203125" style="239"/>
    <col min="5882" max="5882" width="10" style="239" customWidth="1"/>
    <col min="5883" max="5883" width="17.44140625" style="239" customWidth="1"/>
    <col min="5884" max="5884" width="24" style="239" customWidth="1"/>
    <col min="5885" max="5885" width="46.109375" style="239" customWidth="1"/>
    <col min="5886" max="5900" width="11" style="239" customWidth="1"/>
    <col min="5901" max="5901" width="12.109375" style="239" customWidth="1"/>
    <col min="5902" max="5902" width="13.6640625" style="239" customWidth="1"/>
    <col min="5903" max="6136" width="9.109375" style="239" customWidth="1"/>
    <col min="6137" max="6137" width="4.33203125" style="239"/>
    <col min="6138" max="6138" width="10" style="239" customWidth="1"/>
    <col min="6139" max="6139" width="17.44140625" style="239" customWidth="1"/>
    <col min="6140" max="6140" width="24" style="239" customWidth="1"/>
    <col min="6141" max="6141" width="46.109375" style="239" customWidth="1"/>
    <col min="6142" max="6156" width="11" style="239" customWidth="1"/>
    <col min="6157" max="6157" width="12.109375" style="239" customWidth="1"/>
    <col min="6158" max="6158" width="13.6640625" style="239" customWidth="1"/>
    <col min="6159" max="6392" width="9.109375" style="239" customWidth="1"/>
    <col min="6393" max="6393" width="4.33203125" style="239"/>
    <col min="6394" max="6394" width="10" style="239" customWidth="1"/>
    <col min="6395" max="6395" width="17.44140625" style="239" customWidth="1"/>
    <col min="6396" max="6396" width="24" style="239" customWidth="1"/>
    <col min="6397" max="6397" width="46.109375" style="239" customWidth="1"/>
    <col min="6398" max="6412" width="11" style="239" customWidth="1"/>
    <col min="6413" max="6413" width="12.109375" style="239" customWidth="1"/>
    <col min="6414" max="6414" width="13.6640625" style="239" customWidth="1"/>
    <col min="6415" max="6648" width="9.109375" style="239" customWidth="1"/>
    <col min="6649" max="6649" width="4.33203125" style="239"/>
    <col min="6650" max="6650" width="10" style="239" customWidth="1"/>
    <col min="6651" max="6651" width="17.44140625" style="239" customWidth="1"/>
    <col min="6652" max="6652" width="24" style="239" customWidth="1"/>
    <col min="6653" max="6653" width="46.109375" style="239" customWidth="1"/>
    <col min="6654" max="6668" width="11" style="239" customWidth="1"/>
    <col min="6669" max="6669" width="12.109375" style="239" customWidth="1"/>
    <col min="6670" max="6670" width="13.6640625" style="239" customWidth="1"/>
    <col min="6671" max="6904" width="9.109375" style="239" customWidth="1"/>
    <col min="6905" max="6905" width="4.33203125" style="239"/>
    <col min="6906" max="6906" width="10" style="239" customWidth="1"/>
    <col min="6907" max="6907" width="17.44140625" style="239" customWidth="1"/>
    <col min="6908" max="6908" width="24" style="239" customWidth="1"/>
    <col min="6909" max="6909" width="46.109375" style="239" customWidth="1"/>
    <col min="6910" max="6924" width="11" style="239" customWidth="1"/>
    <col min="6925" max="6925" width="12.109375" style="239" customWidth="1"/>
    <col min="6926" max="6926" width="13.6640625" style="239" customWidth="1"/>
    <col min="6927" max="7160" width="9.109375" style="239" customWidth="1"/>
    <col min="7161" max="7161" width="4.33203125" style="239"/>
    <col min="7162" max="7162" width="10" style="239" customWidth="1"/>
    <col min="7163" max="7163" width="17.44140625" style="239" customWidth="1"/>
    <col min="7164" max="7164" width="24" style="239" customWidth="1"/>
    <col min="7165" max="7165" width="46.109375" style="239" customWidth="1"/>
    <col min="7166" max="7180" width="11" style="239" customWidth="1"/>
    <col min="7181" max="7181" width="12.109375" style="239" customWidth="1"/>
    <col min="7182" max="7182" width="13.6640625" style="239" customWidth="1"/>
    <col min="7183" max="7416" width="9.109375" style="239" customWidth="1"/>
    <col min="7417" max="7417" width="4.33203125" style="239"/>
    <col min="7418" max="7418" width="10" style="239" customWidth="1"/>
    <col min="7419" max="7419" width="17.44140625" style="239" customWidth="1"/>
    <col min="7420" max="7420" width="24" style="239" customWidth="1"/>
    <col min="7421" max="7421" width="46.109375" style="239" customWidth="1"/>
    <col min="7422" max="7436" width="11" style="239" customWidth="1"/>
    <col min="7437" max="7437" width="12.109375" style="239" customWidth="1"/>
    <col min="7438" max="7438" width="13.6640625" style="239" customWidth="1"/>
    <col min="7439" max="7672" width="9.109375" style="239" customWidth="1"/>
    <col min="7673" max="7673" width="4.33203125" style="239"/>
    <col min="7674" max="7674" width="10" style="239" customWidth="1"/>
    <col min="7675" max="7675" width="17.44140625" style="239" customWidth="1"/>
    <col min="7676" max="7676" width="24" style="239" customWidth="1"/>
    <col min="7677" max="7677" width="46.109375" style="239" customWidth="1"/>
    <col min="7678" max="7692" width="11" style="239" customWidth="1"/>
    <col min="7693" max="7693" width="12.109375" style="239" customWidth="1"/>
    <col min="7694" max="7694" width="13.6640625" style="239" customWidth="1"/>
    <col min="7695" max="7928" width="9.109375" style="239" customWidth="1"/>
    <col min="7929" max="7929" width="4.33203125" style="239"/>
    <col min="7930" max="7930" width="10" style="239" customWidth="1"/>
    <col min="7931" max="7931" width="17.44140625" style="239" customWidth="1"/>
    <col min="7932" max="7932" width="24" style="239" customWidth="1"/>
    <col min="7933" max="7933" width="46.109375" style="239" customWidth="1"/>
    <col min="7934" max="7948" width="11" style="239" customWidth="1"/>
    <col min="7949" max="7949" width="12.109375" style="239" customWidth="1"/>
    <col min="7950" max="7950" width="13.6640625" style="239" customWidth="1"/>
    <col min="7951" max="8184" width="9.109375" style="239" customWidth="1"/>
    <col min="8185" max="8185" width="4.33203125" style="239"/>
    <col min="8186" max="8186" width="10" style="239" customWidth="1"/>
    <col min="8187" max="8187" width="17.44140625" style="239" customWidth="1"/>
    <col min="8188" max="8188" width="24" style="239" customWidth="1"/>
    <col min="8189" max="8189" width="46.109375" style="239" customWidth="1"/>
    <col min="8190" max="8204" width="11" style="239" customWidth="1"/>
    <col min="8205" max="8205" width="12.109375" style="239" customWidth="1"/>
    <col min="8206" max="8206" width="13.6640625" style="239" customWidth="1"/>
    <col min="8207" max="8440" width="9.109375" style="239" customWidth="1"/>
    <col min="8441" max="8441" width="4.33203125" style="239"/>
    <col min="8442" max="8442" width="10" style="239" customWidth="1"/>
    <col min="8443" max="8443" width="17.44140625" style="239" customWidth="1"/>
    <col min="8444" max="8444" width="24" style="239" customWidth="1"/>
    <col min="8445" max="8445" width="46.109375" style="239" customWidth="1"/>
    <col min="8446" max="8460" width="11" style="239" customWidth="1"/>
    <col min="8461" max="8461" width="12.109375" style="239" customWidth="1"/>
    <col min="8462" max="8462" width="13.6640625" style="239" customWidth="1"/>
    <col min="8463" max="8696" width="9.109375" style="239" customWidth="1"/>
    <col min="8697" max="8697" width="4.33203125" style="239"/>
    <col min="8698" max="8698" width="10" style="239" customWidth="1"/>
    <col min="8699" max="8699" width="17.44140625" style="239" customWidth="1"/>
    <col min="8700" max="8700" width="24" style="239" customWidth="1"/>
    <col min="8701" max="8701" width="46.109375" style="239" customWidth="1"/>
    <col min="8702" max="8716" width="11" style="239" customWidth="1"/>
    <col min="8717" max="8717" width="12.109375" style="239" customWidth="1"/>
    <col min="8718" max="8718" width="13.6640625" style="239" customWidth="1"/>
    <col min="8719" max="8952" width="9.109375" style="239" customWidth="1"/>
    <col min="8953" max="8953" width="4.33203125" style="239"/>
    <col min="8954" max="8954" width="10" style="239" customWidth="1"/>
    <col min="8955" max="8955" width="17.44140625" style="239" customWidth="1"/>
    <col min="8956" max="8956" width="24" style="239" customWidth="1"/>
    <col min="8957" max="8957" width="46.109375" style="239" customWidth="1"/>
    <col min="8958" max="8972" width="11" style="239" customWidth="1"/>
    <col min="8973" max="8973" width="12.109375" style="239" customWidth="1"/>
    <col min="8974" max="8974" width="13.6640625" style="239" customWidth="1"/>
    <col min="8975" max="9208" width="9.109375" style="239" customWidth="1"/>
    <col min="9209" max="9209" width="4.33203125" style="239"/>
    <col min="9210" max="9210" width="10" style="239" customWidth="1"/>
    <col min="9211" max="9211" width="17.44140625" style="239" customWidth="1"/>
    <col min="9212" max="9212" width="24" style="239" customWidth="1"/>
    <col min="9213" max="9213" width="46.109375" style="239" customWidth="1"/>
    <col min="9214" max="9228" width="11" style="239" customWidth="1"/>
    <col min="9229" max="9229" width="12.109375" style="239" customWidth="1"/>
    <col min="9230" max="9230" width="13.6640625" style="239" customWidth="1"/>
    <col min="9231" max="9464" width="9.109375" style="239" customWidth="1"/>
    <col min="9465" max="9465" width="4.33203125" style="239"/>
    <col min="9466" max="9466" width="10" style="239" customWidth="1"/>
    <col min="9467" max="9467" width="17.44140625" style="239" customWidth="1"/>
    <col min="9468" max="9468" width="24" style="239" customWidth="1"/>
    <col min="9469" max="9469" width="46.109375" style="239" customWidth="1"/>
    <col min="9470" max="9484" width="11" style="239" customWidth="1"/>
    <col min="9485" max="9485" width="12.109375" style="239" customWidth="1"/>
    <col min="9486" max="9486" width="13.6640625" style="239" customWidth="1"/>
    <col min="9487" max="9720" width="9.109375" style="239" customWidth="1"/>
    <col min="9721" max="9721" width="4.33203125" style="239"/>
    <col min="9722" max="9722" width="10" style="239" customWidth="1"/>
    <col min="9723" max="9723" width="17.44140625" style="239" customWidth="1"/>
    <col min="9724" max="9724" width="24" style="239" customWidth="1"/>
    <col min="9725" max="9725" width="46.109375" style="239" customWidth="1"/>
    <col min="9726" max="9740" width="11" style="239" customWidth="1"/>
    <col min="9741" max="9741" width="12.109375" style="239" customWidth="1"/>
    <col min="9742" max="9742" width="13.6640625" style="239" customWidth="1"/>
    <col min="9743" max="9976" width="9.109375" style="239" customWidth="1"/>
    <col min="9977" max="9977" width="4.33203125" style="239"/>
    <col min="9978" max="9978" width="10" style="239" customWidth="1"/>
    <col min="9979" max="9979" width="17.44140625" style="239" customWidth="1"/>
    <col min="9980" max="9980" width="24" style="239" customWidth="1"/>
    <col min="9981" max="9981" width="46.109375" style="239" customWidth="1"/>
    <col min="9982" max="9996" width="11" style="239" customWidth="1"/>
    <col min="9997" max="9997" width="12.109375" style="239" customWidth="1"/>
    <col min="9998" max="9998" width="13.6640625" style="239" customWidth="1"/>
    <col min="9999" max="10232" width="9.109375" style="239" customWidth="1"/>
    <col min="10233" max="10233" width="4.33203125" style="239"/>
    <col min="10234" max="10234" width="10" style="239" customWidth="1"/>
    <col min="10235" max="10235" width="17.44140625" style="239" customWidth="1"/>
    <col min="10236" max="10236" width="24" style="239" customWidth="1"/>
    <col min="10237" max="10237" width="46.109375" style="239" customWidth="1"/>
    <col min="10238" max="10252" width="11" style="239" customWidth="1"/>
    <col min="10253" max="10253" width="12.109375" style="239" customWidth="1"/>
    <col min="10254" max="10254" width="13.6640625" style="239" customWidth="1"/>
    <col min="10255" max="10488" width="9.109375" style="239" customWidth="1"/>
    <col min="10489" max="10489" width="4.33203125" style="239"/>
    <col min="10490" max="10490" width="10" style="239" customWidth="1"/>
    <col min="10491" max="10491" width="17.44140625" style="239" customWidth="1"/>
    <col min="10492" max="10492" width="24" style="239" customWidth="1"/>
    <col min="10493" max="10493" width="46.109375" style="239" customWidth="1"/>
    <col min="10494" max="10508" width="11" style="239" customWidth="1"/>
    <col min="10509" max="10509" width="12.109375" style="239" customWidth="1"/>
    <col min="10510" max="10510" width="13.6640625" style="239" customWidth="1"/>
    <col min="10511" max="10744" width="9.109375" style="239" customWidth="1"/>
    <col min="10745" max="10745" width="4.33203125" style="239"/>
    <col min="10746" max="10746" width="10" style="239" customWidth="1"/>
    <col min="10747" max="10747" width="17.44140625" style="239" customWidth="1"/>
    <col min="10748" max="10748" width="24" style="239" customWidth="1"/>
    <col min="10749" max="10749" width="46.109375" style="239" customWidth="1"/>
    <col min="10750" max="10764" width="11" style="239" customWidth="1"/>
    <col min="10765" max="10765" width="12.109375" style="239" customWidth="1"/>
    <col min="10766" max="10766" width="13.6640625" style="239" customWidth="1"/>
    <col min="10767" max="11000" width="9.109375" style="239" customWidth="1"/>
    <col min="11001" max="11001" width="4.33203125" style="239"/>
    <col min="11002" max="11002" width="10" style="239" customWidth="1"/>
    <col min="11003" max="11003" width="17.44140625" style="239" customWidth="1"/>
    <col min="11004" max="11004" width="24" style="239" customWidth="1"/>
    <col min="11005" max="11005" width="46.109375" style="239" customWidth="1"/>
    <col min="11006" max="11020" width="11" style="239" customWidth="1"/>
    <col min="11021" max="11021" width="12.109375" style="239" customWidth="1"/>
    <col min="11022" max="11022" width="13.6640625" style="239" customWidth="1"/>
    <col min="11023" max="11256" width="9.109375" style="239" customWidth="1"/>
    <col min="11257" max="11257" width="4.33203125" style="239"/>
    <col min="11258" max="11258" width="10" style="239" customWidth="1"/>
    <col min="11259" max="11259" width="17.44140625" style="239" customWidth="1"/>
    <col min="11260" max="11260" width="24" style="239" customWidth="1"/>
    <col min="11261" max="11261" width="46.109375" style="239" customWidth="1"/>
    <col min="11262" max="11276" width="11" style="239" customWidth="1"/>
    <col min="11277" max="11277" width="12.109375" style="239" customWidth="1"/>
    <col min="11278" max="11278" width="13.6640625" style="239" customWidth="1"/>
    <col min="11279" max="11512" width="9.109375" style="239" customWidth="1"/>
    <col min="11513" max="11513" width="4.33203125" style="239"/>
    <col min="11514" max="11514" width="10" style="239" customWidth="1"/>
    <col min="11515" max="11515" width="17.44140625" style="239" customWidth="1"/>
    <col min="11516" max="11516" width="24" style="239" customWidth="1"/>
    <col min="11517" max="11517" width="46.109375" style="239" customWidth="1"/>
    <col min="11518" max="11532" width="11" style="239" customWidth="1"/>
    <col min="11533" max="11533" width="12.109375" style="239" customWidth="1"/>
    <col min="11534" max="11534" width="13.6640625" style="239" customWidth="1"/>
    <col min="11535" max="11768" width="9.109375" style="239" customWidth="1"/>
    <col min="11769" max="11769" width="4.33203125" style="239"/>
    <col min="11770" max="11770" width="10" style="239" customWidth="1"/>
    <col min="11771" max="11771" width="17.44140625" style="239" customWidth="1"/>
    <col min="11772" max="11772" width="24" style="239" customWidth="1"/>
    <col min="11773" max="11773" width="46.109375" style="239" customWidth="1"/>
    <col min="11774" max="11788" width="11" style="239" customWidth="1"/>
    <col min="11789" max="11789" width="12.109375" style="239" customWidth="1"/>
    <col min="11790" max="11790" width="13.6640625" style="239" customWidth="1"/>
    <col min="11791" max="12024" width="9.109375" style="239" customWidth="1"/>
    <col min="12025" max="12025" width="4.33203125" style="239"/>
    <col min="12026" max="12026" width="10" style="239" customWidth="1"/>
    <col min="12027" max="12027" width="17.44140625" style="239" customWidth="1"/>
    <col min="12028" max="12028" width="24" style="239" customWidth="1"/>
    <col min="12029" max="12029" width="46.109375" style="239" customWidth="1"/>
    <col min="12030" max="12044" width="11" style="239" customWidth="1"/>
    <col min="12045" max="12045" width="12.109375" style="239" customWidth="1"/>
    <col min="12046" max="12046" width="13.6640625" style="239" customWidth="1"/>
    <col min="12047" max="12280" width="9.109375" style="239" customWidth="1"/>
    <col min="12281" max="12281" width="4.33203125" style="239"/>
    <col min="12282" max="12282" width="10" style="239" customWidth="1"/>
    <col min="12283" max="12283" width="17.44140625" style="239" customWidth="1"/>
    <col min="12284" max="12284" width="24" style="239" customWidth="1"/>
    <col min="12285" max="12285" width="46.109375" style="239" customWidth="1"/>
    <col min="12286" max="12300" width="11" style="239" customWidth="1"/>
    <col min="12301" max="12301" width="12.109375" style="239" customWidth="1"/>
    <col min="12302" max="12302" width="13.6640625" style="239" customWidth="1"/>
    <col min="12303" max="12536" width="9.109375" style="239" customWidth="1"/>
    <col min="12537" max="12537" width="4.33203125" style="239"/>
    <col min="12538" max="12538" width="10" style="239" customWidth="1"/>
    <col min="12539" max="12539" width="17.44140625" style="239" customWidth="1"/>
    <col min="12540" max="12540" width="24" style="239" customWidth="1"/>
    <col min="12541" max="12541" width="46.109375" style="239" customWidth="1"/>
    <col min="12542" max="12556" width="11" style="239" customWidth="1"/>
    <col min="12557" max="12557" width="12.109375" style="239" customWidth="1"/>
    <col min="12558" max="12558" width="13.6640625" style="239" customWidth="1"/>
    <col min="12559" max="12792" width="9.109375" style="239" customWidth="1"/>
    <col min="12793" max="12793" width="4.33203125" style="239"/>
    <col min="12794" max="12794" width="10" style="239" customWidth="1"/>
    <col min="12795" max="12795" width="17.44140625" style="239" customWidth="1"/>
    <col min="12796" max="12796" width="24" style="239" customWidth="1"/>
    <col min="12797" max="12797" width="46.109375" style="239" customWidth="1"/>
    <col min="12798" max="12812" width="11" style="239" customWidth="1"/>
    <col min="12813" max="12813" width="12.109375" style="239" customWidth="1"/>
    <col min="12814" max="12814" width="13.6640625" style="239" customWidth="1"/>
    <col min="12815" max="13048" width="9.109375" style="239" customWidth="1"/>
    <col min="13049" max="13049" width="4.33203125" style="239"/>
    <col min="13050" max="13050" width="10" style="239" customWidth="1"/>
    <col min="13051" max="13051" width="17.44140625" style="239" customWidth="1"/>
    <col min="13052" max="13052" width="24" style="239" customWidth="1"/>
    <col min="13053" max="13053" width="46.109375" style="239" customWidth="1"/>
    <col min="13054" max="13068" width="11" style="239" customWidth="1"/>
    <col min="13069" max="13069" width="12.109375" style="239" customWidth="1"/>
    <col min="13070" max="13070" width="13.6640625" style="239" customWidth="1"/>
    <col min="13071" max="13304" width="9.109375" style="239" customWidth="1"/>
    <col min="13305" max="13305" width="4.33203125" style="239"/>
    <col min="13306" max="13306" width="10" style="239" customWidth="1"/>
    <col min="13307" max="13307" width="17.44140625" style="239" customWidth="1"/>
    <col min="13308" max="13308" width="24" style="239" customWidth="1"/>
    <col min="13309" max="13309" width="46.109375" style="239" customWidth="1"/>
    <col min="13310" max="13324" width="11" style="239" customWidth="1"/>
    <col min="13325" max="13325" width="12.109375" style="239" customWidth="1"/>
    <col min="13326" max="13326" width="13.6640625" style="239" customWidth="1"/>
    <col min="13327" max="13560" width="9.109375" style="239" customWidth="1"/>
    <col min="13561" max="13561" width="4.33203125" style="239"/>
    <col min="13562" max="13562" width="10" style="239" customWidth="1"/>
    <col min="13563" max="13563" width="17.44140625" style="239" customWidth="1"/>
    <col min="13564" max="13564" width="24" style="239" customWidth="1"/>
    <col min="13565" max="13565" width="46.109375" style="239" customWidth="1"/>
    <col min="13566" max="13580" width="11" style="239" customWidth="1"/>
    <col min="13581" max="13581" width="12.109375" style="239" customWidth="1"/>
    <col min="13582" max="13582" width="13.6640625" style="239" customWidth="1"/>
    <col min="13583" max="13816" width="9.109375" style="239" customWidth="1"/>
    <col min="13817" max="13817" width="4.33203125" style="239"/>
    <col min="13818" max="13818" width="10" style="239" customWidth="1"/>
    <col min="13819" max="13819" width="17.44140625" style="239" customWidth="1"/>
    <col min="13820" max="13820" width="24" style="239" customWidth="1"/>
    <col min="13821" max="13821" width="46.109375" style="239" customWidth="1"/>
    <col min="13822" max="13836" width="11" style="239" customWidth="1"/>
    <col min="13837" max="13837" width="12.109375" style="239" customWidth="1"/>
    <col min="13838" max="13838" width="13.6640625" style="239" customWidth="1"/>
    <col min="13839" max="14072" width="9.109375" style="239" customWidth="1"/>
    <col min="14073" max="14073" width="4.33203125" style="239"/>
    <col min="14074" max="14074" width="10" style="239" customWidth="1"/>
    <col min="14075" max="14075" width="17.44140625" style="239" customWidth="1"/>
    <col min="14076" max="14076" width="24" style="239" customWidth="1"/>
    <col min="14077" max="14077" width="46.109375" style="239" customWidth="1"/>
    <col min="14078" max="14092" width="11" style="239" customWidth="1"/>
    <col min="14093" max="14093" width="12.109375" style="239" customWidth="1"/>
    <col min="14094" max="14094" width="13.6640625" style="239" customWidth="1"/>
    <col min="14095" max="14328" width="9.109375" style="239" customWidth="1"/>
    <col min="14329" max="14329" width="4.33203125" style="239"/>
    <col min="14330" max="14330" width="10" style="239" customWidth="1"/>
    <col min="14331" max="14331" width="17.44140625" style="239" customWidth="1"/>
    <col min="14332" max="14332" width="24" style="239" customWidth="1"/>
    <col min="14333" max="14333" width="46.109375" style="239" customWidth="1"/>
    <col min="14334" max="14348" width="11" style="239" customWidth="1"/>
    <col min="14349" max="14349" width="12.109375" style="239" customWidth="1"/>
    <col min="14350" max="14350" width="13.6640625" style="239" customWidth="1"/>
    <col min="14351" max="14584" width="9.109375" style="239" customWidth="1"/>
    <col min="14585" max="14585" width="4.33203125" style="239"/>
    <col min="14586" max="14586" width="10" style="239" customWidth="1"/>
    <col min="14587" max="14587" width="17.44140625" style="239" customWidth="1"/>
    <col min="14588" max="14588" width="24" style="239" customWidth="1"/>
    <col min="14589" max="14589" width="46.109375" style="239" customWidth="1"/>
    <col min="14590" max="14604" width="11" style="239" customWidth="1"/>
    <col min="14605" max="14605" width="12.109375" style="239" customWidth="1"/>
    <col min="14606" max="14606" width="13.6640625" style="239" customWidth="1"/>
    <col min="14607" max="14840" width="9.109375" style="239" customWidth="1"/>
    <col min="14841" max="14841" width="4.33203125" style="239"/>
    <col min="14842" max="14842" width="10" style="239" customWidth="1"/>
    <col min="14843" max="14843" width="17.44140625" style="239" customWidth="1"/>
    <col min="14844" max="14844" width="24" style="239" customWidth="1"/>
    <col min="14845" max="14845" width="46.109375" style="239" customWidth="1"/>
    <col min="14846" max="14860" width="11" style="239" customWidth="1"/>
    <col min="14861" max="14861" width="12.109375" style="239" customWidth="1"/>
    <col min="14862" max="14862" width="13.6640625" style="239" customWidth="1"/>
    <col min="14863" max="15096" width="9.109375" style="239" customWidth="1"/>
    <col min="15097" max="15097" width="4.33203125" style="239"/>
    <col min="15098" max="15098" width="10" style="239" customWidth="1"/>
    <col min="15099" max="15099" width="17.44140625" style="239" customWidth="1"/>
    <col min="15100" max="15100" width="24" style="239" customWidth="1"/>
    <col min="15101" max="15101" width="46.109375" style="239" customWidth="1"/>
    <col min="15102" max="15116" width="11" style="239" customWidth="1"/>
    <col min="15117" max="15117" width="12.109375" style="239" customWidth="1"/>
    <col min="15118" max="15118" width="13.6640625" style="239" customWidth="1"/>
    <col min="15119" max="15352" width="9.109375" style="239" customWidth="1"/>
    <col min="15353" max="15353" width="4.33203125" style="239"/>
    <col min="15354" max="15354" width="10" style="239" customWidth="1"/>
    <col min="15355" max="15355" width="17.44140625" style="239" customWidth="1"/>
    <col min="15356" max="15356" width="24" style="239" customWidth="1"/>
    <col min="15357" max="15357" width="46.109375" style="239" customWidth="1"/>
    <col min="15358" max="15372" width="11" style="239" customWidth="1"/>
    <col min="15373" max="15373" width="12.109375" style="239" customWidth="1"/>
    <col min="15374" max="15374" width="13.6640625" style="239" customWidth="1"/>
    <col min="15375" max="15608" width="9.109375" style="239" customWidth="1"/>
    <col min="15609" max="15609" width="4.33203125" style="239"/>
    <col min="15610" max="15610" width="10" style="239" customWidth="1"/>
    <col min="15611" max="15611" width="17.44140625" style="239" customWidth="1"/>
    <col min="15612" max="15612" width="24" style="239" customWidth="1"/>
    <col min="15613" max="15613" width="46.109375" style="239" customWidth="1"/>
    <col min="15614" max="15628" width="11" style="239" customWidth="1"/>
    <col min="15629" max="15629" width="12.109375" style="239" customWidth="1"/>
    <col min="15630" max="15630" width="13.6640625" style="239" customWidth="1"/>
    <col min="15631" max="15864" width="9.109375" style="239" customWidth="1"/>
    <col min="15865" max="15865" width="4.33203125" style="239"/>
    <col min="15866" max="15866" width="10" style="239" customWidth="1"/>
    <col min="15867" max="15867" width="17.44140625" style="239" customWidth="1"/>
    <col min="15868" max="15868" width="24" style="239" customWidth="1"/>
    <col min="15869" max="15869" width="46.109375" style="239" customWidth="1"/>
    <col min="15870" max="15884" width="11" style="239" customWidth="1"/>
    <col min="15885" max="15885" width="12.109375" style="239" customWidth="1"/>
    <col min="15886" max="15886" width="13.6640625" style="239" customWidth="1"/>
    <col min="15887" max="16120" width="9.109375" style="239" customWidth="1"/>
    <col min="16121" max="16121" width="4.33203125" style="239"/>
    <col min="16122" max="16122" width="10" style="239" customWidth="1"/>
    <col min="16123" max="16123" width="17.44140625" style="239" customWidth="1"/>
    <col min="16124" max="16124" width="24" style="239" customWidth="1"/>
    <col min="16125" max="16125" width="46.109375" style="239" customWidth="1"/>
    <col min="16126" max="16140" width="11" style="239" customWidth="1"/>
    <col min="16141" max="16141" width="12.109375" style="239" customWidth="1"/>
    <col min="16142" max="16142" width="13.6640625" style="239" customWidth="1"/>
    <col min="16143" max="16376" width="9.109375" style="239" customWidth="1"/>
    <col min="16377" max="16384" width="4.33203125" style="239"/>
  </cols>
  <sheetData>
    <row r="1" spans="1:16" ht="14.3" customHeight="1" thickBot="1" x14ac:dyDescent="0.2">
      <c r="A1" s="239" t="s">
        <v>482</v>
      </c>
    </row>
    <row r="2" spans="1:16" ht="24.8" customHeight="1" thickBot="1" x14ac:dyDescent="0.2">
      <c r="A2" s="754" t="s">
        <v>470</v>
      </c>
      <c r="B2" s="755"/>
      <c r="C2" s="755"/>
      <c r="D2" s="755"/>
      <c r="E2" s="755"/>
      <c r="F2" s="755"/>
      <c r="G2" s="755"/>
      <c r="H2" s="755"/>
      <c r="I2" s="755"/>
      <c r="J2" s="755"/>
      <c r="K2" s="755"/>
      <c r="L2" s="755"/>
      <c r="M2" s="755"/>
      <c r="N2" s="755"/>
      <c r="O2" s="755"/>
      <c r="P2" s="756"/>
    </row>
    <row r="3" spans="1:16" ht="14.3" customHeight="1" x14ac:dyDescent="0.2">
      <c r="A3" s="241"/>
      <c r="B3" s="240"/>
      <c r="C3" s="240"/>
      <c r="D3" s="240"/>
      <c r="E3" s="240"/>
      <c r="F3" s="240"/>
      <c r="G3" s="240"/>
      <c r="H3" s="240"/>
      <c r="I3" s="240"/>
      <c r="J3" s="240"/>
      <c r="K3" s="240"/>
      <c r="L3" s="240"/>
      <c r="M3" s="240"/>
      <c r="N3" s="240"/>
      <c r="O3" s="240"/>
      <c r="P3" s="240"/>
    </row>
    <row r="4" spans="1:16" s="243" customFormat="1" ht="16.100000000000001" customHeight="1" x14ac:dyDescent="0.2">
      <c r="A4" s="242" t="s">
        <v>370</v>
      </c>
      <c r="E4" s="244"/>
      <c r="F4" s="244"/>
      <c r="G4" s="244"/>
      <c r="H4" s="244"/>
      <c r="I4" s="244"/>
      <c r="J4" s="244"/>
      <c r="K4" s="244"/>
      <c r="L4" s="244"/>
      <c r="M4" s="244"/>
      <c r="N4" s="244"/>
      <c r="O4" s="244"/>
      <c r="P4" s="245"/>
    </row>
    <row r="5" spans="1:16" s="243" customFormat="1" ht="16.100000000000001" customHeight="1" x14ac:dyDescent="0.15">
      <c r="A5" s="243" t="s">
        <v>336</v>
      </c>
      <c r="E5" s="244"/>
      <c r="F5" s="244"/>
      <c r="G5" s="244"/>
      <c r="H5" s="244"/>
      <c r="I5" s="244"/>
      <c r="J5" s="244"/>
      <c r="K5" s="244"/>
      <c r="L5" s="244"/>
      <c r="M5" s="244"/>
      <c r="N5" s="244"/>
      <c r="O5" s="244"/>
      <c r="P5" s="245"/>
    </row>
    <row r="6" spans="1:16" s="243" customFormat="1" ht="16.100000000000001" customHeight="1" x14ac:dyDescent="0.15">
      <c r="A6" s="243" t="s">
        <v>371</v>
      </c>
      <c r="E6" s="244"/>
      <c r="F6" s="244"/>
      <c r="G6" s="244"/>
      <c r="H6" s="244"/>
      <c r="I6" s="244"/>
      <c r="J6" s="244"/>
      <c r="K6" s="244"/>
      <c r="L6" s="244"/>
      <c r="M6" s="244"/>
      <c r="N6" s="244"/>
      <c r="O6" s="244"/>
      <c r="P6" s="245"/>
    </row>
    <row r="7" spans="1:16" s="243" customFormat="1" ht="16.100000000000001" customHeight="1" x14ac:dyDescent="0.15">
      <c r="A7" s="243" t="s">
        <v>337</v>
      </c>
      <c r="E7" s="244"/>
      <c r="F7" s="244"/>
      <c r="G7" s="244"/>
      <c r="H7" s="244"/>
      <c r="I7" s="244"/>
      <c r="J7" s="244"/>
      <c r="K7" s="244"/>
      <c r="L7" s="244"/>
      <c r="M7" s="244"/>
      <c r="N7" s="244"/>
      <c r="O7" s="244"/>
      <c r="P7" s="245"/>
    </row>
    <row r="8" spans="1:16" s="243" customFormat="1" ht="16.100000000000001" customHeight="1" x14ac:dyDescent="0.15">
      <c r="A8" s="244" t="s">
        <v>338</v>
      </c>
      <c r="E8" s="244"/>
      <c r="F8" s="244"/>
      <c r="G8" s="244"/>
      <c r="H8" s="244"/>
      <c r="I8" s="244"/>
      <c r="J8" s="244"/>
      <c r="K8" s="244"/>
      <c r="L8" s="244"/>
      <c r="M8" s="244"/>
      <c r="N8" s="244"/>
      <c r="O8" s="244"/>
      <c r="P8" s="245"/>
    </row>
    <row r="9" spans="1:16" s="243" customFormat="1" ht="16.100000000000001" customHeight="1" x14ac:dyDescent="0.15">
      <c r="A9" s="244" t="s">
        <v>518</v>
      </c>
      <c r="E9" s="244"/>
      <c r="F9" s="244"/>
      <c r="G9" s="244"/>
      <c r="H9" s="244"/>
      <c r="I9" s="244"/>
      <c r="J9" s="244"/>
      <c r="K9" s="244"/>
      <c r="L9" s="244"/>
      <c r="M9" s="244"/>
      <c r="N9" s="244"/>
      <c r="O9" s="244"/>
      <c r="P9" s="245" t="s">
        <v>115</v>
      </c>
    </row>
    <row r="10" spans="1:16" s="243" customFormat="1" ht="16.100000000000001" customHeight="1" x14ac:dyDescent="0.2">
      <c r="A10" s="765" t="s">
        <v>335</v>
      </c>
      <c r="B10" s="765" t="s">
        <v>71</v>
      </c>
      <c r="C10" s="765" t="s">
        <v>346</v>
      </c>
      <c r="D10" s="767" t="s">
        <v>116</v>
      </c>
      <c r="E10" s="470" t="s">
        <v>206</v>
      </c>
      <c r="F10" s="471" t="s">
        <v>374</v>
      </c>
      <c r="G10" s="471" t="s">
        <v>375</v>
      </c>
      <c r="H10" s="471" t="s">
        <v>376</v>
      </c>
      <c r="I10" s="471" t="s">
        <v>377</v>
      </c>
      <c r="J10" s="471" t="s">
        <v>378</v>
      </c>
      <c r="K10" s="471" t="s">
        <v>379</v>
      </c>
      <c r="L10" s="471" t="s">
        <v>380</v>
      </c>
      <c r="M10" s="471" t="s">
        <v>381</v>
      </c>
      <c r="N10" s="471" t="s">
        <v>382</v>
      </c>
      <c r="O10" s="471" t="s">
        <v>383</v>
      </c>
      <c r="P10" s="769" t="s">
        <v>42</v>
      </c>
    </row>
    <row r="11" spans="1:16" s="243" customFormat="1" ht="16.100000000000001" customHeight="1" x14ac:dyDescent="0.2">
      <c r="A11" s="766"/>
      <c r="B11" s="766"/>
      <c r="C11" s="766"/>
      <c r="D11" s="768"/>
      <c r="E11" s="473">
        <v>1</v>
      </c>
      <c r="F11" s="474">
        <v>2</v>
      </c>
      <c r="G11" s="475">
        <v>3</v>
      </c>
      <c r="H11" s="474">
        <v>4</v>
      </c>
      <c r="I11" s="475">
        <v>5</v>
      </c>
      <c r="J11" s="474">
        <v>6</v>
      </c>
      <c r="K11" s="475">
        <v>7</v>
      </c>
      <c r="L11" s="474">
        <v>8</v>
      </c>
      <c r="M11" s="475">
        <v>9</v>
      </c>
      <c r="N11" s="474">
        <v>10</v>
      </c>
      <c r="O11" s="476">
        <v>11</v>
      </c>
      <c r="P11" s="770"/>
    </row>
    <row r="12" spans="1:16" s="243" customFormat="1" ht="16.100000000000001" customHeight="1" x14ac:dyDescent="0.2">
      <c r="A12" s="246" t="s">
        <v>341</v>
      </c>
      <c r="B12" s="246" t="s">
        <v>372</v>
      </c>
      <c r="C12" s="246" t="s">
        <v>327</v>
      </c>
      <c r="D12" s="246" t="s">
        <v>373</v>
      </c>
      <c r="E12" s="509"/>
      <c r="F12" s="510"/>
      <c r="G12" s="510"/>
      <c r="H12" s="510"/>
      <c r="I12" s="510"/>
      <c r="J12" s="510"/>
      <c r="K12" s="510"/>
      <c r="L12" s="510"/>
      <c r="M12" s="510"/>
      <c r="N12" s="510"/>
      <c r="O12" s="510"/>
      <c r="P12" s="504"/>
    </row>
    <row r="13" spans="1:16" s="243" customFormat="1" ht="16.100000000000001" customHeight="1" x14ac:dyDescent="0.2">
      <c r="A13" s="246" t="s">
        <v>342</v>
      </c>
      <c r="B13" s="246"/>
      <c r="C13" s="246" t="s">
        <v>327</v>
      </c>
      <c r="D13" s="246"/>
      <c r="E13" s="509"/>
      <c r="F13" s="510"/>
      <c r="G13" s="510"/>
      <c r="H13" s="510"/>
      <c r="I13" s="510"/>
      <c r="J13" s="510"/>
      <c r="K13" s="510"/>
      <c r="L13" s="510"/>
      <c r="M13" s="510"/>
      <c r="N13" s="510"/>
      <c r="O13" s="510"/>
      <c r="P13" s="504"/>
    </row>
    <row r="14" spans="1:16" s="243" customFormat="1" ht="16.100000000000001" customHeight="1" x14ac:dyDescent="0.2">
      <c r="A14" s="518"/>
      <c r="B14" s="518"/>
      <c r="C14" s="519"/>
      <c r="D14" s="520"/>
      <c r="E14" s="509"/>
      <c r="F14" s="510"/>
      <c r="G14" s="510"/>
      <c r="H14" s="510"/>
      <c r="I14" s="510"/>
      <c r="J14" s="510"/>
      <c r="K14" s="510"/>
      <c r="L14" s="510"/>
      <c r="M14" s="510"/>
      <c r="N14" s="510"/>
      <c r="O14" s="510"/>
      <c r="P14" s="504"/>
    </row>
    <row r="15" spans="1:16" s="243" customFormat="1" ht="16.100000000000001" customHeight="1" thickBot="1" x14ac:dyDescent="0.25">
      <c r="A15" s="522"/>
      <c r="B15" s="523"/>
      <c r="C15" s="524"/>
      <c r="D15" s="525" t="s">
        <v>324</v>
      </c>
      <c r="E15" s="526"/>
      <c r="F15" s="527"/>
      <c r="G15" s="527"/>
      <c r="H15" s="527"/>
      <c r="I15" s="527"/>
      <c r="J15" s="527"/>
      <c r="K15" s="527"/>
      <c r="L15" s="527"/>
      <c r="M15" s="527"/>
      <c r="N15" s="527"/>
      <c r="O15" s="527"/>
      <c r="P15" s="528"/>
    </row>
    <row r="16" spans="1:16" s="243" customFormat="1" ht="16.100000000000001" customHeight="1" thickTop="1" x14ac:dyDescent="0.2">
      <c r="A16" s="246" t="s">
        <v>329</v>
      </c>
      <c r="B16" s="246" t="s">
        <v>354</v>
      </c>
      <c r="C16" s="547" t="s">
        <v>347</v>
      </c>
      <c r="D16" s="247" t="s">
        <v>350</v>
      </c>
      <c r="E16" s="505"/>
      <c r="F16" s="506"/>
      <c r="G16" s="506"/>
      <c r="H16" s="506"/>
      <c r="I16" s="506"/>
      <c r="J16" s="506"/>
      <c r="K16" s="506"/>
      <c r="L16" s="506"/>
      <c r="M16" s="506"/>
      <c r="N16" s="506"/>
      <c r="O16" s="521"/>
      <c r="P16" s="502"/>
    </row>
    <row r="17" spans="1:16" s="243" customFormat="1" ht="16.100000000000001" customHeight="1" x14ac:dyDescent="0.2">
      <c r="A17" s="246" t="s">
        <v>328</v>
      </c>
      <c r="B17" s="246"/>
      <c r="C17" s="547"/>
      <c r="D17" s="250" t="s">
        <v>351</v>
      </c>
      <c r="E17" s="253"/>
      <c r="F17" s="252"/>
      <c r="G17" s="252"/>
      <c r="H17" s="252"/>
      <c r="I17" s="252"/>
      <c r="J17" s="252"/>
      <c r="K17" s="252"/>
      <c r="L17" s="252"/>
      <c r="M17" s="252"/>
      <c r="N17" s="252"/>
      <c r="O17" s="248"/>
      <c r="P17" s="249"/>
    </row>
    <row r="18" spans="1:16" s="243" customFormat="1" ht="16.100000000000001" customHeight="1" x14ac:dyDescent="0.2">
      <c r="A18" s="246"/>
      <c r="B18" s="246"/>
      <c r="C18" s="548"/>
      <c r="D18" s="250" t="s">
        <v>352</v>
      </c>
      <c r="E18" s="253"/>
      <c r="F18" s="252"/>
      <c r="G18" s="252"/>
      <c r="H18" s="252"/>
      <c r="I18" s="252"/>
      <c r="J18" s="252"/>
      <c r="K18" s="252"/>
      <c r="L18" s="252"/>
      <c r="M18" s="252"/>
      <c r="N18" s="252"/>
      <c r="O18" s="252"/>
      <c r="P18" s="249"/>
    </row>
    <row r="19" spans="1:16" s="243" customFormat="1" ht="16.100000000000001" customHeight="1" x14ac:dyDescent="0.2">
      <c r="A19" s="246"/>
      <c r="B19" s="246"/>
      <c r="C19" s="251" t="s">
        <v>348</v>
      </c>
      <c r="D19" s="250" t="s">
        <v>353</v>
      </c>
      <c r="E19" s="253"/>
      <c r="F19" s="252"/>
      <c r="G19" s="252"/>
      <c r="H19" s="252"/>
      <c r="I19" s="252"/>
      <c r="J19" s="252"/>
      <c r="K19" s="252"/>
      <c r="L19" s="252"/>
      <c r="M19" s="252"/>
      <c r="N19" s="252"/>
      <c r="O19" s="252"/>
      <c r="P19" s="249"/>
    </row>
    <row r="20" spans="1:16" s="243" customFormat="1" ht="16.100000000000001" customHeight="1" x14ac:dyDescent="0.2">
      <c r="A20" s="246"/>
      <c r="B20" s="496" t="s">
        <v>355</v>
      </c>
      <c r="C20" s="547" t="s">
        <v>349</v>
      </c>
      <c r="D20" s="247" t="s">
        <v>350</v>
      </c>
      <c r="E20" s="253"/>
      <c r="F20" s="252"/>
      <c r="G20" s="252"/>
      <c r="H20" s="252"/>
      <c r="I20" s="252"/>
      <c r="J20" s="252"/>
      <c r="K20" s="252"/>
      <c r="L20" s="252"/>
      <c r="M20" s="252"/>
      <c r="N20" s="252"/>
      <c r="O20" s="252"/>
      <c r="P20" s="249"/>
    </row>
    <row r="21" spans="1:16" s="243" customFormat="1" ht="16.100000000000001" customHeight="1" x14ac:dyDescent="0.2">
      <c r="A21" s="246"/>
      <c r="B21" s="246"/>
      <c r="C21" s="547"/>
      <c r="D21" s="250" t="s">
        <v>351</v>
      </c>
      <c r="E21" s="253"/>
      <c r="F21" s="252"/>
      <c r="G21" s="252"/>
      <c r="H21" s="252"/>
      <c r="I21" s="252"/>
      <c r="J21" s="252"/>
      <c r="K21" s="252"/>
      <c r="L21" s="252"/>
      <c r="M21" s="252"/>
      <c r="N21" s="252"/>
      <c r="O21" s="252"/>
      <c r="P21" s="249"/>
    </row>
    <row r="22" spans="1:16" s="243" customFormat="1" ht="16.100000000000001" customHeight="1" x14ac:dyDescent="0.2">
      <c r="A22" s="246"/>
      <c r="B22" s="246"/>
      <c r="C22" s="548"/>
      <c r="D22" s="250" t="s">
        <v>352</v>
      </c>
      <c r="E22" s="253"/>
      <c r="F22" s="252"/>
      <c r="G22" s="252"/>
      <c r="H22" s="252"/>
      <c r="I22" s="252"/>
      <c r="J22" s="252"/>
      <c r="K22" s="252"/>
      <c r="L22" s="252"/>
      <c r="M22" s="252"/>
      <c r="N22" s="252"/>
      <c r="O22" s="252"/>
      <c r="P22" s="249"/>
    </row>
    <row r="23" spans="1:16" s="243" customFormat="1" ht="16.100000000000001" customHeight="1" x14ac:dyDescent="0.2">
      <c r="A23" s="246"/>
      <c r="B23" s="246"/>
      <c r="C23" s="251" t="s">
        <v>348</v>
      </c>
      <c r="D23" s="250" t="s">
        <v>353</v>
      </c>
      <c r="E23" s="253"/>
      <c r="F23" s="252"/>
      <c r="G23" s="252"/>
      <c r="H23" s="252"/>
      <c r="I23" s="252"/>
      <c r="J23" s="252"/>
      <c r="K23" s="252"/>
      <c r="L23" s="252"/>
      <c r="M23" s="252"/>
      <c r="N23" s="252"/>
      <c r="O23" s="252"/>
      <c r="P23" s="249"/>
    </row>
    <row r="24" spans="1:16" s="243" customFormat="1" ht="16.100000000000001" customHeight="1" x14ac:dyDescent="0.2">
      <c r="A24" s="246"/>
      <c r="B24" s="496"/>
      <c r="C24" s="498"/>
      <c r="D24" s="256"/>
      <c r="E24" s="254"/>
      <c r="F24" s="255"/>
      <c r="G24" s="255"/>
      <c r="H24" s="255"/>
      <c r="I24" s="255"/>
      <c r="J24" s="255"/>
      <c r="K24" s="255"/>
      <c r="L24" s="255"/>
      <c r="M24" s="255"/>
      <c r="N24" s="255"/>
      <c r="O24" s="255"/>
      <c r="P24" s="249"/>
    </row>
    <row r="25" spans="1:16" s="243" customFormat="1" ht="16.100000000000001" customHeight="1" x14ac:dyDescent="0.2">
      <c r="A25" s="246"/>
      <c r="B25" s="246"/>
      <c r="C25" s="503"/>
      <c r="D25" s="247"/>
      <c r="E25" s="254"/>
      <c r="F25" s="255"/>
      <c r="G25" s="255"/>
      <c r="H25" s="255"/>
      <c r="I25" s="255"/>
      <c r="J25" s="255"/>
      <c r="K25" s="255"/>
      <c r="L25" s="255"/>
      <c r="M25" s="255"/>
      <c r="N25" s="255"/>
      <c r="O25" s="255"/>
      <c r="P25" s="249"/>
    </row>
    <row r="26" spans="1:16" s="243" customFormat="1" ht="16.100000000000001" customHeight="1" x14ac:dyDescent="0.2">
      <c r="A26" s="246"/>
      <c r="B26" s="246"/>
      <c r="C26" s="503"/>
      <c r="D26" s="247"/>
      <c r="E26" s="254"/>
      <c r="F26" s="255"/>
      <c r="G26" s="255"/>
      <c r="H26" s="255"/>
      <c r="I26" s="255"/>
      <c r="J26" s="255"/>
      <c r="K26" s="255"/>
      <c r="L26" s="255"/>
      <c r="M26" s="255"/>
      <c r="N26" s="255"/>
      <c r="O26" s="255"/>
      <c r="P26" s="249"/>
    </row>
    <row r="27" spans="1:16" s="243" customFormat="1" ht="16.100000000000001" customHeight="1" x14ac:dyDescent="0.2">
      <c r="A27" s="246"/>
      <c r="B27" s="497"/>
      <c r="C27" s="259"/>
      <c r="D27" s="498"/>
      <c r="E27" s="499"/>
      <c r="F27" s="500"/>
      <c r="G27" s="500"/>
      <c r="H27" s="500"/>
      <c r="I27" s="500"/>
      <c r="J27" s="500"/>
      <c r="K27" s="500"/>
      <c r="L27" s="500"/>
      <c r="M27" s="500"/>
      <c r="N27" s="500"/>
      <c r="O27" s="500"/>
      <c r="P27" s="501"/>
    </row>
    <row r="28" spans="1:16" s="243" customFormat="1" ht="16.100000000000001" customHeight="1" x14ac:dyDescent="0.2">
      <c r="A28" s="497"/>
      <c r="B28" s="533"/>
      <c r="C28" s="534"/>
      <c r="D28" s="550" t="s">
        <v>320</v>
      </c>
      <c r="E28" s="551"/>
      <c r="F28" s="552"/>
      <c r="G28" s="552"/>
      <c r="H28" s="552"/>
      <c r="I28" s="552"/>
      <c r="J28" s="552"/>
      <c r="K28" s="552"/>
      <c r="L28" s="552"/>
      <c r="M28" s="552"/>
      <c r="N28" s="552"/>
      <c r="O28" s="552"/>
      <c r="P28" s="553"/>
    </row>
    <row r="29" spans="1:16" s="243" customFormat="1" ht="16.100000000000001" customHeight="1" x14ac:dyDescent="0.2">
      <c r="A29" s="246" t="s">
        <v>331</v>
      </c>
      <c r="B29" s="246" t="s">
        <v>356</v>
      </c>
      <c r="C29" s="498" t="s">
        <v>357</v>
      </c>
      <c r="D29" s="247" t="s">
        <v>358</v>
      </c>
      <c r="E29" s="505"/>
      <c r="F29" s="506"/>
      <c r="G29" s="506"/>
      <c r="H29" s="506"/>
      <c r="I29" s="506"/>
      <c r="J29" s="506"/>
      <c r="K29" s="506"/>
      <c r="L29" s="506"/>
      <c r="M29" s="506"/>
      <c r="N29" s="506"/>
      <c r="O29" s="506"/>
      <c r="P29" s="502"/>
    </row>
    <row r="30" spans="1:16" s="243" customFormat="1" ht="16.100000000000001" customHeight="1" x14ac:dyDescent="0.2">
      <c r="A30" s="246" t="s">
        <v>330</v>
      </c>
      <c r="B30" s="246"/>
      <c r="C30" s="503"/>
      <c r="D30" s="247" t="s">
        <v>359</v>
      </c>
      <c r="E30" s="253"/>
      <c r="F30" s="252"/>
      <c r="G30" s="252"/>
      <c r="H30" s="252"/>
      <c r="I30" s="252"/>
      <c r="J30" s="252"/>
      <c r="K30" s="252"/>
      <c r="L30" s="252"/>
      <c r="M30" s="252"/>
      <c r="N30" s="252"/>
      <c r="O30" s="252"/>
      <c r="P30" s="249"/>
    </row>
    <row r="31" spans="1:16" s="243" customFormat="1" ht="16.100000000000001" customHeight="1" x14ac:dyDescent="0.2">
      <c r="A31" s="246" t="s">
        <v>319</v>
      </c>
      <c r="B31" s="246"/>
      <c r="C31" s="259"/>
      <c r="D31" s="257" t="s">
        <v>353</v>
      </c>
      <c r="E31" s="253"/>
      <c r="F31" s="252"/>
      <c r="G31" s="252"/>
      <c r="H31" s="252"/>
      <c r="I31" s="252"/>
      <c r="J31" s="252"/>
      <c r="K31" s="252"/>
      <c r="L31" s="252"/>
      <c r="M31" s="252"/>
      <c r="N31" s="252"/>
      <c r="O31" s="252"/>
      <c r="P31" s="249"/>
    </row>
    <row r="32" spans="1:16" s="243" customFormat="1" ht="16.100000000000001" customHeight="1" x14ac:dyDescent="0.2">
      <c r="A32" s="246"/>
      <c r="B32" s="246"/>
      <c r="C32" s="498"/>
      <c r="D32" s="257"/>
      <c r="E32" s="253"/>
      <c r="F32" s="252"/>
      <c r="G32" s="252"/>
      <c r="H32" s="252"/>
      <c r="I32" s="252"/>
      <c r="J32" s="252"/>
      <c r="K32" s="252"/>
      <c r="L32" s="252"/>
      <c r="M32" s="252"/>
      <c r="N32" s="252"/>
      <c r="O32" s="252"/>
      <c r="P32" s="249"/>
    </row>
    <row r="33" spans="1:16" s="243" customFormat="1" ht="16.100000000000001" customHeight="1" x14ac:dyDescent="0.2">
      <c r="A33" s="246"/>
      <c r="B33" s="246"/>
      <c r="C33" s="503"/>
      <c r="D33" s="257"/>
      <c r="E33" s="253"/>
      <c r="F33" s="252"/>
      <c r="G33" s="252"/>
      <c r="H33" s="252"/>
      <c r="I33" s="252"/>
      <c r="J33" s="252"/>
      <c r="K33" s="252"/>
      <c r="L33" s="252"/>
      <c r="M33" s="252"/>
      <c r="N33" s="252"/>
      <c r="O33" s="252"/>
      <c r="P33" s="249"/>
    </row>
    <row r="34" spans="1:16" s="243" customFormat="1" ht="16.100000000000001" customHeight="1" x14ac:dyDescent="0.2">
      <c r="A34" s="246"/>
      <c r="B34" s="497"/>
      <c r="C34" s="259"/>
      <c r="D34" s="257"/>
      <c r="E34" s="253"/>
      <c r="F34" s="252"/>
      <c r="G34" s="252"/>
      <c r="H34" s="252"/>
      <c r="I34" s="252"/>
      <c r="J34" s="252"/>
      <c r="K34" s="252"/>
      <c r="L34" s="252"/>
      <c r="M34" s="252"/>
      <c r="N34" s="252"/>
      <c r="O34" s="252"/>
      <c r="P34" s="249"/>
    </row>
    <row r="35" spans="1:16" s="243" customFormat="1" ht="16.100000000000001" customHeight="1" x14ac:dyDescent="0.2">
      <c r="A35" s="497"/>
      <c r="B35" s="533"/>
      <c r="C35" s="534"/>
      <c r="D35" s="535" t="s">
        <v>321</v>
      </c>
      <c r="E35" s="538"/>
      <c r="F35" s="539"/>
      <c r="G35" s="539"/>
      <c r="H35" s="539"/>
      <c r="I35" s="539"/>
      <c r="J35" s="539"/>
      <c r="K35" s="539"/>
      <c r="L35" s="539"/>
      <c r="M35" s="539"/>
      <c r="N35" s="539"/>
      <c r="O35" s="539"/>
      <c r="P35" s="536"/>
    </row>
    <row r="36" spans="1:16" s="243" customFormat="1" ht="16.100000000000001" customHeight="1" x14ac:dyDescent="0.2">
      <c r="A36" s="246" t="s">
        <v>331</v>
      </c>
      <c r="B36" s="246" t="s">
        <v>360</v>
      </c>
      <c r="C36" s="503" t="s">
        <v>362</v>
      </c>
      <c r="D36" s="537" t="s">
        <v>363</v>
      </c>
      <c r="E36" s="505"/>
      <c r="F36" s="506"/>
      <c r="G36" s="506"/>
      <c r="H36" s="506"/>
      <c r="I36" s="506"/>
      <c r="J36" s="506"/>
      <c r="K36" s="506"/>
      <c r="L36" s="506"/>
      <c r="M36" s="506"/>
      <c r="N36" s="506"/>
      <c r="O36" s="506"/>
      <c r="P36" s="502"/>
    </row>
    <row r="37" spans="1:16" s="243" customFormat="1" ht="16.100000000000001" customHeight="1" x14ac:dyDescent="0.2">
      <c r="A37" s="246" t="s">
        <v>332</v>
      </c>
      <c r="B37" s="246"/>
      <c r="C37" s="503"/>
      <c r="D37" s="247" t="s">
        <v>364</v>
      </c>
      <c r="E37" s="253"/>
      <c r="F37" s="252"/>
      <c r="G37" s="252"/>
      <c r="H37" s="252"/>
      <c r="I37" s="252"/>
      <c r="J37" s="252"/>
      <c r="K37" s="252"/>
      <c r="L37" s="252"/>
      <c r="M37" s="252"/>
      <c r="N37" s="252"/>
      <c r="O37" s="252"/>
      <c r="P37" s="249"/>
    </row>
    <row r="38" spans="1:16" s="243" customFormat="1" ht="16.100000000000001" customHeight="1" x14ac:dyDescent="0.2">
      <c r="A38" s="246" t="s">
        <v>319</v>
      </c>
      <c r="B38" s="246"/>
      <c r="C38" s="503"/>
      <c r="D38" s="247" t="s">
        <v>365</v>
      </c>
      <c r="E38" s="253"/>
      <c r="F38" s="252"/>
      <c r="G38" s="252"/>
      <c r="H38" s="252"/>
      <c r="I38" s="252"/>
      <c r="J38" s="252"/>
      <c r="K38" s="252"/>
      <c r="L38" s="252"/>
      <c r="M38" s="252"/>
      <c r="N38" s="252"/>
      <c r="O38" s="252"/>
      <c r="P38" s="249"/>
    </row>
    <row r="39" spans="1:16" s="243" customFormat="1" ht="16.100000000000001" customHeight="1" x14ac:dyDescent="0.2">
      <c r="A39" s="246"/>
      <c r="B39" s="246"/>
      <c r="C39" s="503"/>
      <c r="D39" s="247" t="s">
        <v>366</v>
      </c>
      <c r="E39" s="253"/>
      <c r="F39" s="252"/>
      <c r="G39" s="252"/>
      <c r="H39" s="252"/>
      <c r="I39" s="252"/>
      <c r="J39" s="252"/>
      <c r="K39" s="252"/>
      <c r="L39" s="252"/>
      <c r="M39" s="252"/>
      <c r="N39" s="252"/>
      <c r="O39" s="252"/>
      <c r="P39" s="249"/>
    </row>
    <row r="40" spans="1:16" s="243" customFormat="1" ht="16.100000000000001" customHeight="1" x14ac:dyDescent="0.2">
      <c r="A40" s="246"/>
      <c r="B40" s="246"/>
      <c r="C40" s="259"/>
      <c r="D40" s="247" t="s">
        <v>353</v>
      </c>
      <c r="E40" s="253"/>
      <c r="F40" s="252"/>
      <c r="G40" s="252"/>
      <c r="H40" s="252"/>
      <c r="I40" s="252"/>
      <c r="J40" s="252"/>
      <c r="K40" s="252"/>
      <c r="L40" s="252"/>
      <c r="M40" s="252"/>
      <c r="N40" s="252"/>
      <c r="O40" s="252"/>
      <c r="P40" s="249"/>
    </row>
    <row r="41" spans="1:16" s="243" customFormat="1" ht="16.100000000000001" customHeight="1" x14ac:dyDescent="0.2">
      <c r="A41" s="246"/>
      <c r="B41" s="496"/>
      <c r="C41" s="498"/>
      <c r="D41" s="256"/>
      <c r="E41" s="253"/>
      <c r="F41" s="252"/>
      <c r="G41" s="252"/>
      <c r="H41" s="252"/>
      <c r="I41" s="252"/>
      <c r="J41" s="252"/>
      <c r="K41" s="252"/>
      <c r="L41" s="252"/>
      <c r="M41" s="252"/>
      <c r="N41" s="252"/>
      <c r="O41" s="252"/>
      <c r="P41" s="249"/>
    </row>
    <row r="42" spans="1:16" s="243" customFormat="1" ht="16.100000000000001" customHeight="1" x14ac:dyDescent="0.2">
      <c r="A42" s="246"/>
      <c r="B42" s="246"/>
      <c r="C42" s="503"/>
      <c r="D42" s="247"/>
      <c r="E42" s="253"/>
      <c r="F42" s="252"/>
      <c r="G42" s="252"/>
      <c r="H42" s="252"/>
      <c r="I42" s="252"/>
      <c r="J42" s="252"/>
      <c r="K42" s="252"/>
      <c r="L42" s="252"/>
      <c r="M42" s="252"/>
      <c r="N42" s="252"/>
      <c r="O42" s="252"/>
      <c r="P42" s="249"/>
    </row>
    <row r="43" spans="1:16" s="243" customFormat="1" ht="16.100000000000001" customHeight="1" x14ac:dyDescent="0.2">
      <c r="A43" s="246"/>
      <c r="B43" s="246"/>
      <c r="C43" s="503"/>
      <c r="D43" s="247"/>
      <c r="E43" s="253"/>
      <c r="F43" s="252"/>
      <c r="G43" s="252"/>
      <c r="H43" s="252"/>
      <c r="I43" s="252"/>
      <c r="J43" s="252"/>
      <c r="K43" s="252"/>
      <c r="L43" s="252"/>
      <c r="M43" s="252"/>
      <c r="N43" s="252"/>
      <c r="O43" s="252"/>
      <c r="P43" s="249"/>
    </row>
    <row r="44" spans="1:16" s="243" customFormat="1" ht="16.100000000000001" customHeight="1" x14ac:dyDescent="0.2">
      <c r="A44" s="246"/>
      <c r="B44" s="497"/>
      <c r="C44" s="259"/>
      <c r="D44" s="498"/>
      <c r="E44" s="253"/>
      <c r="F44" s="252"/>
      <c r="G44" s="252"/>
      <c r="H44" s="252"/>
      <c r="I44" s="252"/>
      <c r="J44" s="252"/>
      <c r="K44" s="252"/>
      <c r="L44" s="252"/>
      <c r="M44" s="252"/>
      <c r="N44" s="252"/>
      <c r="O44" s="252"/>
      <c r="P44" s="249"/>
    </row>
    <row r="45" spans="1:16" s="243" customFormat="1" ht="16.100000000000001" customHeight="1" x14ac:dyDescent="0.2">
      <c r="A45" s="497"/>
      <c r="B45" s="533"/>
      <c r="C45" s="534"/>
      <c r="D45" s="535" t="s">
        <v>322</v>
      </c>
      <c r="E45" s="538"/>
      <c r="F45" s="539"/>
      <c r="G45" s="539"/>
      <c r="H45" s="539"/>
      <c r="I45" s="539"/>
      <c r="J45" s="539"/>
      <c r="K45" s="539"/>
      <c r="L45" s="539"/>
      <c r="M45" s="539"/>
      <c r="N45" s="539"/>
      <c r="O45" s="539"/>
      <c r="P45" s="536"/>
    </row>
    <row r="46" spans="1:16" s="243" customFormat="1" ht="16.100000000000001" customHeight="1" x14ac:dyDescent="0.2">
      <c r="A46" s="246" t="s">
        <v>334</v>
      </c>
      <c r="B46" s="498" t="s">
        <v>309</v>
      </c>
      <c r="C46" s="503" t="s">
        <v>367</v>
      </c>
      <c r="D46" s="247" t="s">
        <v>361</v>
      </c>
      <c r="E46" s="505"/>
      <c r="F46" s="506"/>
      <c r="G46" s="506"/>
      <c r="H46" s="506"/>
      <c r="I46" s="506"/>
      <c r="J46" s="506"/>
      <c r="K46" s="506"/>
      <c r="L46" s="506"/>
      <c r="M46" s="506"/>
      <c r="N46" s="506"/>
      <c r="O46" s="506"/>
      <c r="P46" s="502"/>
    </row>
    <row r="47" spans="1:16" s="243" customFormat="1" ht="16.100000000000001" customHeight="1" x14ac:dyDescent="0.2">
      <c r="A47" s="246" t="s">
        <v>333</v>
      </c>
      <c r="B47" s="503"/>
      <c r="C47" s="259"/>
      <c r="D47" s="247" t="s">
        <v>368</v>
      </c>
      <c r="E47" s="505"/>
      <c r="F47" s="506"/>
      <c r="G47" s="506"/>
      <c r="H47" s="506"/>
      <c r="I47" s="506"/>
      <c r="J47" s="506"/>
      <c r="K47" s="506"/>
      <c r="L47" s="506"/>
      <c r="M47" s="506"/>
      <c r="N47" s="506"/>
      <c r="O47" s="506"/>
      <c r="P47" s="502"/>
    </row>
    <row r="48" spans="1:16" s="243" customFormat="1" ht="16.100000000000001" customHeight="1" x14ac:dyDescent="0.2">
      <c r="A48" s="258"/>
      <c r="B48" s="503"/>
      <c r="C48" s="503"/>
      <c r="D48" s="247"/>
      <c r="E48" s="253"/>
      <c r="F48" s="252"/>
      <c r="G48" s="252"/>
      <c r="H48" s="252"/>
      <c r="I48" s="252"/>
      <c r="J48" s="252"/>
      <c r="K48" s="252"/>
      <c r="L48" s="252"/>
      <c r="M48" s="252"/>
      <c r="N48" s="252"/>
      <c r="O48" s="252"/>
      <c r="P48" s="249"/>
    </row>
    <row r="49" spans="1:16" s="243" customFormat="1" ht="16.100000000000001" customHeight="1" x14ac:dyDescent="0.2">
      <c r="A49" s="258"/>
      <c r="B49" s="503"/>
      <c r="C49" s="259"/>
      <c r="D49" s="247"/>
      <c r="E49" s="253"/>
      <c r="F49" s="252"/>
      <c r="G49" s="252"/>
      <c r="H49" s="252"/>
      <c r="I49" s="252"/>
      <c r="J49" s="252"/>
      <c r="K49" s="252"/>
      <c r="L49" s="252"/>
      <c r="M49" s="252"/>
      <c r="N49" s="252"/>
      <c r="O49" s="252"/>
      <c r="P49" s="249"/>
    </row>
    <row r="50" spans="1:16" s="243" customFormat="1" ht="16.100000000000001" customHeight="1" x14ac:dyDescent="0.2">
      <c r="A50" s="250"/>
      <c r="B50" s="549"/>
      <c r="C50" s="534"/>
      <c r="D50" s="535" t="s">
        <v>323</v>
      </c>
      <c r="E50" s="538"/>
      <c r="F50" s="539"/>
      <c r="G50" s="539"/>
      <c r="H50" s="539"/>
      <c r="I50" s="539"/>
      <c r="J50" s="539"/>
      <c r="K50" s="539"/>
      <c r="L50" s="539"/>
      <c r="M50" s="539"/>
      <c r="N50" s="539"/>
      <c r="O50" s="539"/>
      <c r="P50" s="536"/>
    </row>
    <row r="51" spans="1:16" s="243" customFormat="1" ht="16.100000000000001" customHeight="1" thickBot="1" x14ac:dyDescent="0.25">
      <c r="A51" s="540"/>
      <c r="B51" s="541"/>
      <c r="C51" s="542"/>
      <c r="D51" s="543" t="s">
        <v>325</v>
      </c>
      <c r="E51" s="544"/>
      <c r="F51" s="545"/>
      <c r="G51" s="545"/>
      <c r="H51" s="545"/>
      <c r="I51" s="545"/>
      <c r="J51" s="545"/>
      <c r="K51" s="545"/>
      <c r="L51" s="545"/>
      <c r="M51" s="545"/>
      <c r="N51" s="545"/>
      <c r="O51" s="545"/>
      <c r="P51" s="546"/>
    </row>
    <row r="52" spans="1:16" s="243" customFormat="1" ht="16.100000000000001" customHeight="1" thickTop="1" x14ac:dyDescent="0.2">
      <c r="A52" s="774"/>
      <c r="B52" s="775"/>
      <c r="C52" s="529"/>
      <c r="D52" s="530" t="s">
        <v>326</v>
      </c>
      <c r="E52" s="531"/>
      <c r="F52" s="532"/>
      <c r="G52" s="532"/>
      <c r="H52" s="532"/>
      <c r="I52" s="532"/>
      <c r="J52" s="532"/>
      <c r="K52" s="532"/>
      <c r="L52" s="532"/>
      <c r="M52" s="532"/>
      <c r="N52" s="532"/>
      <c r="O52" s="532"/>
      <c r="P52" s="511"/>
    </row>
    <row r="53" spans="1:16" ht="14.95" customHeight="1" x14ac:dyDescent="0.15">
      <c r="A53" s="260" t="s">
        <v>157</v>
      </c>
      <c r="B53" s="260"/>
      <c r="C53" s="261"/>
    </row>
    <row r="54" spans="1:16" ht="14.95" customHeight="1" x14ac:dyDescent="0.15">
      <c r="A54" s="260" t="s">
        <v>152</v>
      </c>
      <c r="B54" s="260"/>
      <c r="C54" s="261"/>
    </row>
    <row r="55" spans="1:16" ht="14.95" customHeight="1" x14ac:dyDescent="0.15">
      <c r="A55" s="260" t="s">
        <v>153</v>
      </c>
      <c r="B55" s="260"/>
      <c r="C55" s="261"/>
    </row>
    <row r="56" spans="1:16" ht="14.95" customHeight="1" x14ac:dyDescent="0.15">
      <c r="A56" s="260" t="s">
        <v>154</v>
      </c>
      <c r="B56" s="260"/>
      <c r="C56" s="261"/>
    </row>
    <row r="57" spans="1:16" ht="14.95" customHeight="1" x14ac:dyDescent="0.15">
      <c r="A57" s="260" t="s">
        <v>155</v>
      </c>
      <c r="B57" s="260"/>
      <c r="C57" s="261"/>
    </row>
    <row r="58" spans="1:16" ht="14.95" customHeight="1" x14ac:dyDescent="0.15">
      <c r="A58" s="243" t="s">
        <v>156</v>
      </c>
      <c r="B58" s="243"/>
      <c r="C58" s="261"/>
    </row>
    <row r="59" spans="1:16" ht="23.95" customHeight="1" x14ac:dyDescent="0.15">
      <c r="P59" s="262"/>
    </row>
  </sheetData>
  <mergeCells count="7">
    <mergeCell ref="A52:B52"/>
    <mergeCell ref="A2:P2"/>
    <mergeCell ref="A10:A11"/>
    <mergeCell ref="B10:B11"/>
    <mergeCell ref="C10:C11"/>
    <mergeCell ref="D10:D11"/>
    <mergeCell ref="P10:P11"/>
  </mergeCells>
  <phoneticPr fontId="7"/>
  <pageMargins left="0.78740157480314965" right="0.39370078740157483" top="0.59055118110236227" bottom="0.11811023622047245" header="0.31496062992125984" footer="0.31496062992125984"/>
  <pageSetup paperSize="8" scale="7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view="pageBreakPreview" topLeftCell="A17" zoomScale="95" zoomScaleNormal="100" zoomScaleSheetLayoutView="95" workbookViewId="0">
      <selection activeCell="M15" sqref="M15"/>
    </sheetView>
  </sheetViews>
  <sheetFormatPr defaultRowHeight="12.2" x14ac:dyDescent="0.2"/>
  <cols>
    <col min="1" max="3" width="2.6640625" style="2" customWidth="1"/>
    <col min="4" max="5" width="22.6640625" style="2" customWidth="1"/>
    <col min="6" max="6" width="20.6640625" style="2" customWidth="1"/>
    <col min="7" max="7" width="26.5546875" style="2" customWidth="1"/>
    <col min="8" max="8" width="34.6640625" style="2" customWidth="1"/>
  </cols>
  <sheetData>
    <row r="1" spans="1:8" ht="12.75" x14ac:dyDescent="0.2">
      <c r="A1" s="1" t="s">
        <v>302</v>
      </c>
      <c r="B1" s="166"/>
      <c r="C1" s="166"/>
      <c r="D1" s="165"/>
      <c r="E1" s="165"/>
      <c r="F1" s="165"/>
      <c r="G1" s="165"/>
      <c r="H1" s="167"/>
    </row>
    <row r="2" spans="1:8" ht="12.75" x14ac:dyDescent="0.2">
      <c r="A2" s="166"/>
      <c r="B2" s="166"/>
      <c r="C2" s="166"/>
      <c r="D2" s="165"/>
      <c r="E2" s="165"/>
      <c r="F2" s="165"/>
      <c r="G2" s="165"/>
      <c r="H2" s="165"/>
    </row>
    <row r="3" spans="1:8" ht="21.6" x14ac:dyDescent="0.3">
      <c r="A3" s="778" t="s">
        <v>100</v>
      </c>
      <c r="B3" s="778"/>
      <c r="C3" s="778"/>
      <c r="D3" s="778"/>
      <c r="E3" s="778"/>
      <c r="F3" s="778"/>
      <c r="G3" s="778"/>
      <c r="H3" s="778"/>
    </row>
    <row r="4" spans="1:8" ht="20.25" customHeight="1" x14ac:dyDescent="0.2">
      <c r="A4" s="165"/>
      <c r="B4" s="165"/>
      <c r="C4" s="165"/>
      <c r="D4" s="165"/>
      <c r="E4" s="165"/>
      <c r="F4" s="165"/>
      <c r="G4" s="165"/>
      <c r="H4" s="168" t="s">
        <v>1</v>
      </c>
    </row>
    <row r="5" spans="1:8" ht="20.25" customHeight="1" thickBot="1" x14ac:dyDescent="0.25">
      <c r="A5" s="779" t="s">
        <v>2</v>
      </c>
      <c r="B5" s="780"/>
      <c r="C5" s="780"/>
      <c r="D5" s="781"/>
      <c r="E5" s="467" t="s">
        <v>207</v>
      </c>
      <c r="F5" s="468" t="s">
        <v>3</v>
      </c>
      <c r="G5" s="468" t="s">
        <v>208</v>
      </c>
      <c r="H5" s="469" t="s">
        <v>4</v>
      </c>
    </row>
    <row r="6" spans="1:8" ht="20.25" customHeight="1" thickTop="1" x14ac:dyDescent="0.2">
      <c r="A6" s="3" t="s">
        <v>5</v>
      </c>
      <c r="B6" s="4"/>
      <c r="C6" s="4"/>
      <c r="D6" s="5"/>
      <c r="E6" s="4"/>
      <c r="F6" s="6"/>
      <c r="G6" s="6"/>
      <c r="H6" s="7"/>
    </row>
    <row r="7" spans="1:8" ht="20.25" customHeight="1" x14ac:dyDescent="0.2">
      <c r="A7" s="316"/>
      <c r="B7" s="9" t="s">
        <v>145</v>
      </c>
      <c r="C7" s="313"/>
      <c r="D7" s="16"/>
      <c r="E7" s="313"/>
      <c r="F7" s="314"/>
      <c r="G7" s="314"/>
      <c r="H7" s="315"/>
    </row>
    <row r="8" spans="1:8" ht="20.25" customHeight="1" x14ac:dyDescent="0.2">
      <c r="A8" s="13"/>
      <c r="B8" s="9" t="s">
        <v>146</v>
      </c>
      <c r="C8" s="10"/>
      <c r="D8" s="11"/>
      <c r="E8" s="11"/>
      <c r="F8" s="12"/>
      <c r="G8" s="12"/>
      <c r="H8" s="12"/>
    </row>
    <row r="9" spans="1:8" ht="20.25" customHeight="1" x14ac:dyDescent="0.2">
      <c r="A9" s="13"/>
      <c r="B9" s="9" t="s">
        <v>147</v>
      </c>
      <c r="C9" s="10"/>
      <c r="D9" s="11"/>
      <c r="E9" s="11"/>
      <c r="F9" s="12"/>
      <c r="G9" s="12"/>
      <c r="H9" s="12"/>
    </row>
    <row r="10" spans="1:8" ht="20.25" customHeight="1" x14ac:dyDescent="0.2">
      <c r="A10" s="13"/>
      <c r="B10" s="9" t="s">
        <v>148</v>
      </c>
      <c r="C10" s="10"/>
      <c r="D10" s="11"/>
      <c r="E10" s="11"/>
      <c r="F10" s="12"/>
      <c r="G10" s="12"/>
      <c r="H10" s="12"/>
    </row>
    <row r="11" spans="1:8" ht="20.25" customHeight="1" x14ac:dyDescent="0.2">
      <c r="A11" s="13"/>
      <c r="B11" s="9" t="s">
        <v>404</v>
      </c>
      <c r="C11" s="10"/>
      <c r="D11" s="11"/>
      <c r="E11" s="11"/>
      <c r="F11" s="12"/>
      <c r="G11" s="12"/>
      <c r="H11" s="12"/>
    </row>
    <row r="12" spans="1:8" ht="20.25" customHeight="1" x14ac:dyDescent="0.2">
      <c r="A12" s="13"/>
      <c r="B12" s="9" t="s">
        <v>101</v>
      </c>
      <c r="C12" s="10"/>
      <c r="D12" s="11"/>
      <c r="E12" s="11"/>
      <c r="F12" s="12"/>
      <c r="G12" s="12"/>
      <c r="H12" s="12"/>
    </row>
    <row r="13" spans="1:8" ht="20.25" customHeight="1" x14ac:dyDescent="0.2">
      <c r="A13" s="13"/>
      <c r="B13" s="9" t="s">
        <v>102</v>
      </c>
      <c r="C13" s="10"/>
      <c r="D13" s="11"/>
      <c r="E13" s="11"/>
      <c r="F13" s="12"/>
      <c r="G13" s="12"/>
      <c r="H13" s="12"/>
    </row>
    <row r="14" spans="1:8" ht="20.25" customHeight="1" thickBot="1" x14ac:dyDescent="0.25">
      <c r="A14" s="513"/>
      <c r="B14" s="514" t="s">
        <v>209</v>
      </c>
      <c r="C14" s="514"/>
      <c r="D14" s="515"/>
      <c r="E14" s="515"/>
      <c r="F14" s="15"/>
      <c r="G14" s="15"/>
      <c r="H14" s="15"/>
    </row>
    <row r="15" spans="1:8" ht="20.25" customHeight="1" thickTop="1" x14ac:dyDescent="0.2">
      <c r="A15" s="512" t="s">
        <v>210</v>
      </c>
      <c r="B15" s="313"/>
      <c r="C15" s="313"/>
      <c r="D15" s="16"/>
      <c r="E15" s="16"/>
      <c r="F15" s="14"/>
      <c r="G15" s="14"/>
      <c r="H15" s="14"/>
    </row>
    <row r="16" spans="1:8" ht="20.25" customHeight="1" x14ac:dyDescent="0.2">
      <c r="A16" s="8"/>
      <c r="B16" s="9" t="s">
        <v>145</v>
      </c>
      <c r="C16" s="10"/>
      <c r="D16" s="11"/>
      <c r="E16" s="11"/>
      <c r="F16" s="12"/>
      <c r="G16" s="12"/>
      <c r="H16" s="12"/>
    </row>
    <row r="17" spans="1:8" ht="20.25" customHeight="1" x14ac:dyDescent="0.2">
      <c r="A17" s="13"/>
      <c r="B17" s="9" t="s">
        <v>146</v>
      </c>
      <c r="C17" s="10"/>
      <c r="D17" s="11"/>
      <c r="E17" s="11"/>
      <c r="F17" s="12"/>
      <c r="G17" s="12"/>
      <c r="H17" s="12"/>
    </row>
    <row r="18" spans="1:8" ht="20.25" customHeight="1" x14ac:dyDescent="0.2">
      <c r="A18" s="13"/>
      <c r="B18" s="9" t="s">
        <v>147</v>
      </c>
      <c r="C18" s="10"/>
      <c r="D18" s="11"/>
      <c r="E18" s="11"/>
      <c r="F18" s="12"/>
      <c r="G18" s="12"/>
      <c r="H18" s="12"/>
    </row>
    <row r="19" spans="1:8" ht="20.25" customHeight="1" x14ac:dyDescent="0.2">
      <c r="A19" s="13"/>
      <c r="B19" s="9" t="s">
        <v>148</v>
      </c>
      <c r="C19" s="10"/>
      <c r="D19" s="11"/>
      <c r="E19" s="11"/>
      <c r="F19" s="12"/>
      <c r="G19" s="12"/>
      <c r="H19" s="12"/>
    </row>
    <row r="20" spans="1:8" ht="20.25" customHeight="1" x14ac:dyDescent="0.2">
      <c r="A20" s="13"/>
      <c r="B20" s="9" t="s">
        <v>149</v>
      </c>
      <c r="C20" s="10"/>
      <c r="D20" s="11"/>
      <c r="E20" s="11"/>
      <c r="F20" s="12"/>
      <c r="G20" s="12"/>
      <c r="H20" s="12"/>
    </row>
    <row r="21" spans="1:8" ht="20.25" customHeight="1" x14ac:dyDescent="0.2">
      <c r="A21" s="13"/>
      <c r="B21" s="9" t="s">
        <v>101</v>
      </c>
      <c r="C21" s="10"/>
      <c r="D21" s="11"/>
      <c r="E21" s="11"/>
      <c r="F21" s="12"/>
      <c r="G21" s="12"/>
      <c r="H21" s="12"/>
    </row>
    <row r="22" spans="1:8" ht="20.25" customHeight="1" x14ac:dyDescent="0.2">
      <c r="A22" s="13"/>
      <c r="B22" s="9" t="s">
        <v>102</v>
      </c>
      <c r="C22" s="10"/>
      <c r="D22" s="11"/>
      <c r="E22" s="11"/>
      <c r="F22" s="12"/>
      <c r="G22" s="12"/>
      <c r="H22" s="12"/>
    </row>
    <row r="23" spans="1:8" ht="20.25" customHeight="1" thickBot="1" x14ac:dyDescent="0.25">
      <c r="A23" s="513"/>
      <c r="B23" s="516" t="s">
        <v>209</v>
      </c>
      <c r="C23" s="514"/>
      <c r="D23" s="515"/>
      <c r="E23" s="515"/>
      <c r="F23" s="15"/>
      <c r="G23" s="15"/>
      <c r="H23" s="15"/>
    </row>
    <row r="24" spans="1:8" ht="20.25" customHeight="1" thickTop="1" x14ac:dyDescent="0.2">
      <c r="A24" s="512" t="s">
        <v>519</v>
      </c>
      <c r="B24" s="313"/>
      <c r="C24" s="313"/>
      <c r="D24" s="16"/>
      <c r="E24" s="16"/>
      <c r="F24" s="14"/>
      <c r="G24" s="14"/>
      <c r="H24" s="14"/>
    </row>
    <row r="25" spans="1:8" ht="20.25" customHeight="1" x14ac:dyDescent="0.2">
      <c r="A25" s="8"/>
      <c r="B25" s="9" t="s">
        <v>6</v>
      </c>
      <c r="C25" s="10"/>
      <c r="D25" s="11"/>
      <c r="E25" s="11"/>
      <c r="F25" s="12"/>
      <c r="G25" s="12"/>
      <c r="H25" s="12"/>
    </row>
    <row r="26" spans="1:8" ht="20.25" customHeight="1" thickBot="1" x14ac:dyDescent="0.25">
      <c r="A26" s="513"/>
      <c r="B26" s="516" t="s">
        <v>7</v>
      </c>
      <c r="C26" s="514"/>
      <c r="D26" s="515"/>
      <c r="E26" s="515"/>
      <c r="F26" s="15"/>
      <c r="G26" s="15"/>
      <c r="H26" s="15"/>
    </row>
    <row r="27" spans="1:8" ht="20.25" customHeight="1" thickTop="1" x14ac:dyDescent="0.2">
      <c r="A27" s="512" t="s">
        <v>520</v>
      </c>
      <c r="B27" s="313"/>
      <c r="C27" s="313"/>
      <c r="D27" s="16"/>
      <c r="E27" s="16"/>
      <c r="F27" s="14"/>
      <c r="G27" s="14"/>
      <c r="H27" s="14"/>
    </row>
    <row r="28" spans="1:8" ht="20.25" customHeight="1" x14ac:dyDescent="0.2">
      <c r="A28" s="8"/>
      <c r="B28" s="9" t="s">
        <v>8</v>
      </c>
      <c r="C28" s="10"/>
      <c r="D28" s="11"/>
      <c r="E28" s="11"/>
      <c r="F28" s="12"/>
      <c r="G28" s="12"/>
      <c r="H28" s="12"/>
    </row>
    <row r="29" spans="1:8" ht="20.25" customHeight="1" thickBot="1" x14ac:dyDescent="0.25">
      <c r="A29" s="513"/>
      <c r="B29" s="516" t="s">
        <v>9</v>
      </c>
      <c r="C29" s="514"/>
      <c r="D29" s="515"/>
      <c r="E29" s="515"/>
      <c r="F29" s="15"/>
      <c r="G29" s="15"/>
      <c r="H29" s="15"/>
    </row>
    <row r="30" spans="1:8" ht="20.25" customHeight="1" thickTop="1" x14ac:dyDescent="0.2">
      <c r="A30" s="512" t="s">
        <v>521</v>
      </c>
      <c r="B30" s="313"/>
      <c r="C30" s="313"/>
      <c r="D30" s="16"/>
      <c r="E30" s="16"/>
      <c r="F30" s="14"/>
      <c r="G30" s="14"/>
      <c r="H30" s="14"/>
    </row>
    <row r="31" spans="1:8" ht="20.25" customHeight="1" x14ac:dyDescent="0.2">
      <c r="A31" s="169"/>
      <c r="B31" s="170"/>
      <c r="C31" s="171"/>
      <c r="D31" s="172"/>
      <c r="E31" s="172"/>
      <c r="F31" s="12"/>
      <c r="G31" s="12"/>
      <c r="H31" s="12"/>
    </row>
    <row r="32" spans="1:8" ht="20.25" customHeight="1" thickBot="1" x14ac:dyDescent="0.25">
      <c r="A32" s="173"/>
      <c r="B32" s="174"/>
      <c r="C32" s="175"/>
      <c r="D32" s="176"/>
      <c r="E32" s="176"/>
      <c r="F32" s="15"/>
      <c r="G32" s="15"/>
      <c r="H32" s="15"/>
    </row>
    <row r="33" spans="1:8" ht="20.25" customHeight="1" thickTop="1" x14ac:dyDescent="0.2">
      <c r="A33" s="782" t="s">
        <v>103</v>
      </c>
      <c r="B33" s="783"/>
      <c r="C33" s="783"/>
      <c r="D33" s="784"/>
      <c r="E33" s="337"/>
      <c r="F33" s="16"/>
      <c r="G33" s="16"/>
      <c r="H33" s="14"/>
    </row>
    <row r="34" spans="1:8" x14ac:dyDescent="0.2">
      <c r="A34" s="177"/>
      <c r="B34" s="177"/>
      <c r="C34" s="177"/>
      <c r="D34" s="165"/>
      <c r="E34" s="165"/>
      <c r="F34" s="165"/>
      <c r="G34" s="165"/>
      <c r="H34" s="165"/>
    </row>
    <row r="35" spans="1:8" ht="12.05" customHeight="1" x14ac:dyDescent="0.2">
      <c r="A35" s="178"/>
      <c r="B35" s="179" t="s">
        <v>104</v>
      </c>
      <c r="C35" s="785" t="s">
        <v>105</v>
      </c>
      <c r="D35" s="785"/>
      <c r="E35" s="785"/>
      <c r="F35" s="785"/>
      <c r="G35" s="785"/>
      <c r="H35" s="785"/>
    </row>
    <row r="36" spans="1:8" x14ac:dyDescent="0.2">
      <c r="A36" s="178"/>
      <c r="B36" s="179" t="s">
        <v>104</v>
      </c>
      <c r="C36" s="786" t="s">
        <v>106</v>
      </c>
      <c r="D36" s="786"/>
      <c r="E36" s="786"/>
      <c r="F36" s="786"/>
      <c r="G36" s="786"/>
      <c r="H36" s="786"/>
    </row>
    <row r="37" spans="1:8" x14ac:dyDescent="0.2">
      <c r="A37" s="178"/>
      <c r="B37" s="179" t="s">
        <v>107</v>
      </c>
      <c r="C37" s="776" t="s">
        <v>108</v>
      </c>
      <c r="D37" s="776"/>
      <c r="E37" s="776"/>
      <c r="F37" s="776"/>
      <c r="G37" s="776"/>
      <c r="H37" s="776"/>
    </row>
    <row r="38" spans="1:8" x14ac:dyDescent="0.2">
      <c r="A38" s="178"/>
      <c r="B38" s="179" t="s">
        <v>104</v>
      </c>
      <c r="C38" s="776" t="s">
        <v>109</v>
      </c>
      <c r="D38" s="776"/>
      <c r="E38" s="776"/>
      <c r="F38" s="776"/>
      <c r="G38" s="776"/>
      <c r="H38" s="776"/>
    </row>
    <row r="39" spans="1:8" x14ac:dyDescent="0.2">
      <c r="A39" s="178"/>
      <c r="B39" s="179" t="s">
        <v>110</v>
      </c>
      <c r="C39" s="180" t="s">
        <v>111</v>
      </c>
      <c r="D39" s="180"/>
      <c r="E39" s="180"/>
      <c r="F39" s="180"/>
      <c r="G39" s="180"/>
      <c r="H39" s="180"/>
    </row>
    <row r="40" spans="1:8" ht="23.95" customHeight="1" x14ac:dyDescent="0.2">
      <c r="A40" s="180"/>
      <c r="B40" s="179" t="s">
        <v>104</v>
      </c>
      <c r="C40" s="777" t="s">
        <v>112</v>
      </c>
      <c r="D40" s="777"/>
      <c r="E40" s="777"/>
      <c r="F40" s="777"/>
      <c r="G40" s="777"/>
      <c r="H40" s="777"/>
    </row>
    <row r="41" spans="1:8" x14ac:dyDescent="0.2">
      <c r="A41" s="17"/>
    </row>
  </sheetData>
  <mergeCells count="8">
    <mergeCell ref="C38:H38"/>
    <mergeCell ref="C40:H40"/>
    <mergeCell ref="A3:H3"/>
    <mergeCell ref="A5:D5"/>
    <mergeCell ref="A33:D33"/>
    <mergeCell ref="C35:H35"/>
    <mergeCell ref="C36:H36"/>
    <mergeCell ref="C37:H37"/>
  </mergeCells>
  <phoneticPr fontId="7"/>
  <pageMargins left="0.59055118110236227" right="0.70866141732283472" top="0.55118110236220474" bottom="0.35433070866141736" header="0.31496062992125984" footer="0.31496062992125984"/>
  <pageSetup paperSize="9"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2"/>
  <sheetViews>
    <sheetView view="pageBreakPreview" zoomScale="85" zoomScaleNormal="100" zoomScaleSheetLayoutView="85" workbookViewId="0">
      <selection activeCell="D25" sqref="D25"/>
    </sheetView>
  </sheetViews>
  <sheetFormatPr defaultColWidth="9.109375" defaultRowHeight="13.3" x14ac:dyDescent="0.2"/>
  <cols>
    <col min="1" max="1" width="2.44140625" style="91" customWidth="1"/>
    <col min="2" max="2" width="4.109375" style="91" customWidth="1"/>
    <col min="3" max="4" width="10.6640625" style="91" customWidth="1"/>
    <col min="5" max="7" width="23.5546875" style="406" customWidth="1"/>
    <col min="8" max="8" width="4.109375" style="407" customWidth="1"/>
    <col min="9" max="9" width="19.88671875" style="407" customWidth="1"/>
    <col min="10" max="10" width="24.44140625" style="91" customWidth="1"/>
    <col min="11" max="11" width="3.5546875" style="91" customWidth="1"/>
    <col min="12" max="16384" width="9.109375" style="91"/>
  </cols>
  <sheetData>
    <row r="1" spans="2:18" ht="20.25" customHeight="1" thickBot="1" x14ac:dyDescent="0.25">
      <c r="B1" s="405" t="s">
        <v>303</v>
      </c>
      <c r="J1" s="408"/>
    </row>
    <row r="2" spans="2:18" ht="30.05" customHeight="1" thickBot="1" x14ac:dyDescent="0.25">
      <c r="B2" s="787" t="s">
        <v>113</v>
      </c>
      <c r="C2" s="788"/>
      <c r="D2" s="788"/>
      <c r="E2" s="788"/>
      <c r="F2" s="788"/>
      <c r="G2" s="788"/>
      <c r="H2" s="788"/>
      <c r="I2" s="788"/>
      <c r="J2" s="789"/>
    </row>
    <row r="3" spans="2:18" ht="30.05" customHeight="1" x14ac:dyDescent="0.2">
      <c r="E3" s="409"/>
      <c r="F3" s="409"/>
      <c r="G3" s="409"/>
      <c r="H3" s="410"/>
      <c r="I3" s="410"/>
    </row>
    <row r="4" spans="2:18" ht="30.05" customHeight="1" thickBot="1" x14ac:dyDescent="0.25">
      <c r="B4" s="411" t="s">
        <v>69</v>
      </c>
      <c r="C4" s="412" t="s">
        <v>151</v>
      </c>
      <c r="D4" s="412"/>
      <c r="E4" s="409"/>
      <c r="F4" s="409"/>
      <c r="G4" s="409"/>
      <c r="H4" s="410"/>
      <c r="I4" s="410"/>
      <c r="J4" s="408" t="s">
        <v>70</v>
      </c>
      <c r="P4" s="95"/>
      <c r="Q4" s="95"/>
      <c r="R4" s="95"/>
    </row>
    <row r="5" spans="2:18" s="95" customFormat="1" ht="20.25" customHeight="1" x14ac:dyDescent="0.2">
      <c r="B5" s="790" t="s">
        <v>71</v>
      </c>
      <c r="C5" s="791"/>
      <c r="D5" s="791"/>
      <c r="E5" s="465" t="s">
        <v>72</v>
      </c>
      <c r="F5" s="465" t="s">
        <v>73</v>
      </c>
      <c r="G5" s="794" t="s">
        <v>212</v>
      </c>
      <c r="H5" s="795"/>
      <c r="I5" s="798" t="s">
        <v>43</v>
      </c>
      <c r="J5" s="799"/>
    </row>
    <row r="6" spans="2:18" s="95" customFormat="1" ht="20.25" customHeight="1" thickBot="1" x14ac:dyDescent="0.25">
      <c r="B6" s="792"/>
      <c r="C6" s="793"/>
      <c r="D6" s="793"/>
      <c r="E6" s="466" t="s">
        <v>74</v>
      </c>
      <c r="F6" s="466" t="s">
        <v>75</v>
      </c>
      <c r="G6" s="796"/>
      <c r="H6" s="797"/>
      <c r="I6" s="800"/>
      <c r="J6" s="801"/>
    </row>
    <row r="7" spans="2:18" s="95" customFormat="1" ht="30.05" customHeight="1" x14ac:dyDescent="0.2">
      <c r="B7" s="806" t="s">
        <v>119</v>
      </c>
      <c r="C7" s="807"/>
      <c r="D7" s="807"/>
      <c r="E7" s="459"/>
      <c r="F7" s="460"/>
      <c r="G7" s="413"/>
      <c r="H7" s="414" t="s">
        <v>78</v>
      </c>
      <c r="I7" s="814" t="s">
        <v>396</v>
      </c>
      <c r="J7" s="815"/>
    </row>
    <row r="8" spans="2:18" s="95" customFormat="1" ht="30.05" customHeight="1" x14ac:dyDescent="0.2">
      <c r="B8" s="808" t="s">
        <v>120</v>
      </c>
      <c r="C8" s="809"/>
      <c r="D8" s="810"/>
      <c r="E8" s="461"/>
      <c r="F8" s="436"/>
      <c r="G8" s="415"/>
      <c r="H8" s="416" t="s">
        <v>78</v>
      </c>
      <c r="I8" s="816" t="s">
        <v>393</v>
      </c>
      <c r="J8" s="817"/>
    </row>
    <row r="9" spans="2:18" s="95" customFormat="1" ht="30.05" customHeight="1" x14ac:dyDescent="0.2">
      <c r="B9" s="811" t="s">
        <v>121</v>
      </c>
      <c r="C9" s="812"/>
      <c r="D9" s="813"/>
      <c r="E9" s="462"/>
      <c r="F9" s="436"/>
      <c r="G9" s="415"/>
      <c r="H9" s="417" t="s">
        <v>78</v>
      </c>
      <c r="I9" s="816" t="s">
        <v>394</v>
      </c>
      <c r="J9" s="817"/>
    </row>
    <row r="10" spans="2:18" s="95" customFormat="1" ht="30.05" customHeight="1" x14ac:dyDescent="0.2">
      <c r="B10" s="802" t="s">
        <v>76</v>
      </c>
      <c r="C10" s="803"/>
      <c r="D10" s="803"/>
      <c r="E10" s="461"/>
      <c r="F10" s="463"/>
      <c r="G10" s="418"/>
      <c r="H10" s="419" t="s">
        <v>77</v>
      </c>
      <c r="I10" s="804" t="s">
        <v>397</v>
      </c>
      <c r="J10" s="805"/>
    </row>
    <row r="11" spans="2:18" s="95" customFormat="1" ht="30.05" customHeight="1" x14ac:dyDescent="0.2">
      <c r="B11" s="811" t="s">
        <v>85</v>
      </c>
      <c r="C11" s="812"/>
      <c r="D11" s="812"/>
      <c r="E11" s="436"/>
      <c r="F11" s="436"/>
      <c r="G11" s="420"/>
      <c r="H11" s="416" t="s">
        <v>78</v>
      </c>
      <c r="I11" s="816" t="s">
        <v>395</v>
      </c>
      <c r="J11" s="817"/>
    </row>
    <row r="12" spans="2:18" s="95" customFormat="1" ht="30.05" customHeight="1" thickBot="1" x14ac:dyDescent="0.25">
      <c r="B12" s="821" t="s">
        <v>10</v>
      </c>
      <c r="C12" s="822"/>
      <c r="D12" s="421"/>
      <c r="E12" s="463"/>
      <c r="F12" s="463"/>
      <c r="G12" s="420"/>
      <c r="H12" s="416" t="s">
        <v>78</v>
      </c>
      <c r="I12" s="422"/>
      <c r="J12" s="423"/>
    </row>
    <row r="13" spans="2:18" s="95" customFormat="1" ht="30.05" customHeight="1" thickBot="1" x14ac:dyDescent="0.25">
      <c r="B13" s="823" t="s">
        <v>79</v>
      </c>
      <c r="C13" s="824"/>
      <c r="D13" s="825"/>
      <c r="E13" s="424">
        <f>SUM(E7:E12)</f>
        <v>0</v>
      </c>
      <c r="F13" s="424">
        <f>SUM(F7:F12)</f>
        <v>0</v>
      </c>
      <c r="G13" s="424">
        <f>SUM(G7:G12)</f>
        <v>0</v>
      </c>
      <c r="H13" s="425" t="s">
        <v>77</v>
      </c>
      <c r="I13" s="826"/>
      <c r="J13" s="827"/>
    </row>
    <row r="14" spans="2:18" s="95" customFormat="1" ht="23.95" customHeight="1" x14ac:dyDescent="0.2">
      <c r="B14" s="464" t="s">
        <v>124</v>
      </c>
      <c r="C14" s="807" t="s">
        <v>125</v>
      </c>
      <c r="D14" s="807"/>
      <c r="E14" s="807"/>
      <c r="F14" s="807"/>
      <c r="G14" s="807"/>
      <c r="H14" s="807"/>
      <c r="I14" s="807"/>
      <c r="J14" s="807"/>
    </row>
    <row r="15" spans="2:18" s="95" customFormat="1" ht="16.2" customHeight="1" x14ac:dyDescent="0.2">
      <c r="B15" s="426" t="s">
        <v>80</v>
      </c>
      <c r="C15" s="427" t="s">
        <v>290</v>
      </c>
      <c r="D15" s="427"/>
      <c r="E15" s="428"/>
      <c r="F15" s="428"/>
      <c r="G15" s="428"/>
      <c r="H15" s="429"/>
      <c r="I15" s="429"/>
      <c r="K15" s="427"/>
      <c r="L15" s="427"/>
    </row>
    <row r="16" spans="2:18" s="95" customFormat="1" ht="16.2" customHeight="1" x14ac:dyDescent="0.2">
      <c r="B16" s="426" t="s">
        <v>80</v>
      </c>
      <c r="C16" s="430" t="s">
        <v>81</v>
      </c>
      <c r="D16" s="430"/>
      <c r="E16" s="431"/>
      <c r="F16" s="431"/>
      <c r="G16" s="431"/>
      <c r="H16" s="432"/>
      <c r="I16" s="432"/>
      <c r="J16" s="430"/>
      <c r="K16" s="430"/>
      <c r="L16" s="430"/>
    </row>
    <row r="17" spans="2:12" s="95" customFormat="1" ht="16.2" customHeight="1" x14ac:dyDescent="0.2">
      <c r="B17" s="426" t="s">
        <v>80</v>
      </c>
      <c r="C17" s="430" t="s">
        <v>524</v>
      </c>
      <c r="D17" s="430"/>
      <c r="E17" s="431"/>
      <c r="F17" s="431"/>
      <c r="G17" s="431"/>
      <c r="H17" s="432"/>
      <c r="I17" s="432"/>
      <c r="J17" s="430"/>
      <c r="K17" s="430"/>
      <c r="L17" s="430"/>
    </row>
    <row r="18" spans="2:12" s="95" customFormat="1" ht="16.2" customHeight="1" x14ac:dyDescent="0.2">
      <c r="B18" s="426" t="s">
        <v>80</v>
      </c>
      <c r="C18" s="430" t="s">
        <v>82</v>
      </c>
      <c r="D18" s="430"/>
      <c r="E18" s="431"/>
      <c r="F18" s="431"/>
      <c r="G18" s="431"/>
      <c r="H18" s="432"/>
      <c r="I18" s="432"/>
      <c r="J18" s="430"/>
      <c r="K18" s="430"/>
      <c r="L18" s="430"/>
    </row>
    <row r="19" spans="2:12" s="95" customFormat="1" ht="16.2" customHeight="1" x14ac:dyDescent="0.2">
      <c r="B19" s="426" t="s">
        <v>80</v>
      </c>
      <c r="C19" s="430" t="s">
        <v>83</v>
      </c>
      <c r="D19" s="430"/>
      <c r="E19" s="431"/>
      <c r="F19" s="431"/>
      <c r="G19" s="431"/>
      <c r="H19" s="432"/>
      <c r="I19" s="432"/>
      <c r="J19" s="430"/>
      <c r="K19" s="430"/>
      <c r="L19" s="430"/>
    </row>
    <row r="20" spans="2:12" s="95" customFormat="1" ht="16.2" customHeight="1" x14ac:dyDescent="0.2">
      <c r="B20" s="818" t="s">
        <v>80</v>
      </c>
      <c r="C20" s="819" t="s">
        <v>84</v>
      </c>
      <c r="D20" s="819"/>
      <c r="E20" s="819"/>
      <c r="F20" s="819"/>
      <c r="G20" s="819"/>
      <c r="H20" s="819"/>
      <c r="I20" s="819"/>
      <c r="J20" s="819"/>
      <c r="K20" s="433"/>
      <c r="L20" s="433"/>
    </row>
    <row r="21" spans="2:12" s="95" customFormat="1" ht="16.2" customHeight="1" x14ac:dyDescent="0.2">
      <c r="B21" s="818"/>
      <c r="C21" s="820"/>
      <c r="D21" s="820"/>
      <c r="E21" s="820"/>
      <c r="F21" s="820"/>
      <c r="G21" s="820"/>
      <c r="H21" s="820"/>
      <c r="I21" s="820"/>
      <c r="J21" s="820"/>
    </row>
    <row r="22" spans="2:12" s="95" customFormat="1" ht="16.2" customHeight="1" x14ac:dyDescent="0.2">
      <c r="B22" s="426"/>
      <c r="C22" s="434"/>
      <c r="D22" s="434"/>
      <c r="E22" s="434"/>
      <c r="F22" s="434"/>
      <c r="G22" s="434"/>
      <c r="H22" s="434"/>
      <c r="I22" s="434"/>
      <c r="J22" s="434"/>
    </row>
  </sheetData>
  <mergeCells count="20">
    <mergeCell ref="I11:J11"/>
    <mergeCell ref="C14:J14"/>
    <mergeCell ref="B20:B21"/>
    <mergeCell ref="C20:J21"/>
    <mergeCell ref="B11:D11"/>
    <mergeCell ref="B12:C12"/>
    <mergeCell ref="B13:D13"/>
    <mergeCell ref="I13:J13"/>
    <mergeCell ref="B2:J2"/>
    <mergeCell ref="B5:D6"/>
    <mergeCell ref="G5:H6"/>
    <mergeCell ref="I5:J6"/>
    <mergeCell ref="B10:D10"/>
    <mergeCell ref="I10:J10"/>
    <mergeCell ref="B7:D7"/>
    <mergeCell ref="B8:D8"/>
    <mergeCell ref="B9:D9"/>
    <mergeCell ref="I7:J7"/>
    <mergeCell ref="I8:J8"/>
    <mergeCell ref="I9:J9"/>
  </mergeCells>
  <phoneticPr fontId="7"/>
  <pageMargins left="0.78740157480314965" right="0.39370078740157483" top="0.59055118110236227" bottom="0.39370078740157483" header="0.51181102362204722" footer="0.31496062992125984"/>
  <pageSetup paperSize="9" scale="6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view="pageBreakPreview" zoomScale="70" zoomScaleNormal="100" zoomScaleSheetLayoutView="70" workbookViewId="0">
      <selection activeCell="G30" sqref="G30"/>
    </sheetView>
  </sheetViews>
  <sheetFormatPr defaultColWidth="9.109375" defaultRowHeight="13.3" x14ac:dyDescent="0.2"/>
  <cols>
    <col min="1" max="1" width="2.44140625" style="91" customWidth="1"/>
    <col min="2" max="2" width="4.109375" style="91" customWidth="1"/>
    <col min="3" max="3" width="15.6640625" style="91" customWidth="1"/>
    <col min="4" max="4" width="10.6640625" style="91" customWidth="1"/>
    <col min="5" max="5" width="14.6640625" style="91" customWidth="1"/>
    <col min="6" max="17" width="14.6640625" style="406" customWidth="1"/>
    <col min="18" max="18" width="30.6640625" style="91" customWidth="1"/>
    <col min="19" max="19" width="3.5546875" style="91" customWidth="1"/>
    <col min="20" max="16384" width="9.109375" style="91"/>
  </cols>
  <sheetData>
    <row r="1" spans="1:20" ht="20.25" customHeight="1" thickBot="1" x14ac:dyDescent="0.25">
      <c r="B1" s="405" t="s">
        <v>308</v>
      </c>
      <c r="R1" s="442"/>
    </row>
    <row r="2" spans="1:20" ht="30.05" customHeight="1" thickBot="1" x14ac:dyDescent="0.25">
      <c r="B2" s="787" t="s">
        <v>114</v>
      </c>
      <c r="C2" s="788"/>
      <c r="D2" s="788"/>
      <c r="E2" s="788"/>
      <c r="F2" s="788"/>
      <c r="G2" s="788"/>
      <c r="H2" s="788"/>
      <c r="I2" s="788"/>
      <c r="J2" s="788"/>
      <c r="K2" s="788"/>
      <c r="L2" s="788"/>
      <c r="M2" s="788"/>
      <c r="N2" s="788"/>
      <c r="O2" s="788"/>
      <c r="P2" s="788"/>
      <c r="Q2" s="788"/>
      <c r="R2" s="789"/>
    </row>
    <row r="3" spans="1:20" ht="30.05" customHeight="1" x14ac:dyDescent="0.2">
      <c r="F3" s="409"/>
      <c r="G3" s="409"/>
      <c r="H3" s="409"/>
      <c r="I3" s="409"/>
      <c r="J3" s="409"/>
      <c r="K3" s="409"/>
      <c r="L3" s="409"/>
      <c r="M3" s="409"/>
      <c r="N3" s="409"/>
      <c r="O3" s="409"/>
      <c r="P3" s="409"/>
      <c r="Q3" s="409"/>
    </row>
    <row r="4" spans="1:20" ht="30.05" customHeight="1" thickBot="1" x14ac:dyDescent="0.25">
      <c r="B4" s="411" t="s">
        <v>86</v>
      </c>
      <c r="C4" s="412" t="s">
        <v>166</v>
      </c>
      <c r="D4" s="412"/>
      <c r="E4" s="412"/>
      <c r="F4" s="409"/>
      <c r="G4" s="409"/>
      <c r="H4" s="409"/>
      <c r="I4" s="409"/>
      <c r="J4" s="409"/>
      <c r="K4" s="409"/>
      <c r="L4" s="409"/>
      <c r="M4" s="409"/>
      <c r="N4" s="409"/>
      <c r="O4" s="409"/>
      <c r="P4" s="409"/>
      <c r="Q4" s="409"/>
      <c r="R4" s="408" t="s">
        <v>87</v>
      </c>
    </row>
    <row r="5" spans="1:20" s="95" customFormat="1" ht="20.25" customHeight="1" x14ac:dyDescent="0.2">
      <c r="B5" s="790" t="s">
        <v>71</v>
      </c>
      <c r="C5" s="791"/>
      <c r="D5" s="791"/>
      <c r="E5" s="791"/>
      <c r="F5" s="794" t="s">
        <v>88</v>
      </c>
      <c r="G5" s="835"/>
      <c r="H5" s="835"/>
      <c r="I5" s="835"/>
      <c r="J5" s="835"/>
      <c r="K5" s="835"/>
      <c r="L5" s="835"/>
      <c r="M5" s="835"/>
      <c r="N5" s="835"/>
      <c r="O5" s="835"/>
      <c r="P5" s="835"/>
      <c r="Q5" s="836" t="s">
        <v>212</v>
      </c>
      <c r="R5" s="838" t="s">
        <v>89</v>
      </c>
    </row>
    <row r="6" spans="1:20" s="95" customFormat="1" ht="20.25" customHeight="1" x14ac:dyDescent="0.2">
      <c r="B6" s="833"/>
      <c r="C6" s="834"/>
      <c r="D6" s="834"/>
      <c r="E6" s="834"/>
      <c r="F6" s="446" t="s">
        <v>95</v>
      </c>
      <c r="G6" s="446" t="s">
        <v>96</v>
      </c>
      <c r="H6" s="446" t="s">
        <v>213</v>
      </c>
      <c r="I6" s="446" t="s">
        <v>214</v>
      </c>
      <c r="J6" s="446" t="s">
        <v>215</v>
      </c>
      <c r="K6" s="446" t="s">
        <v>216</v>
      </c>
      <c r="L6" s="446" t="s">
        <v>217</v>
      </c>
      <c r="M6" s="446" t="s">
        <v>218</v>
      </c>
      <c r="N6" s="446" t="s">
        <v>219</v>
      </c>
      <c r="O6" s="446" t="s">
        <v>220</v>
      </c>
      <c r="P6" s="446" t="s">
        <v>221</v>
      </c>
      <c r="Q6" s="837"/>
      <c r="R6" s="839"/>
    </row>
    <row r="7" spans="1:20" s="95" customFormat="1" ht="20.25" customHeight="1" thickBot="1" x14ac:dyDescent="0.25">
      <c r="B7" s="830" t="s">
        <v>97</v>
      </c>
      <c r="C7" s="831"/>
      <c r="D7" s="831"/>
      <c r="E7" s="832"/>
      <c r="F7" s="435"/>
      <c r="G7" s="435"/>
      <c r="H7" s="435"/>
      <c r="I7" s="435"/>
      <c r="J7" s="435"/>
      <c r="K7" s="435"/>
      <c r="L7" s="435"/>
      <c r="M7" s="435"/>
      <c r="N7" s="435"/>
      <c r="O7" s="435"/>
      <c r="P7" s="435"/>
      <c r="Q7" s="447">
        <f>SUM(F7:P7)</f>
        <v>0</v>
      </c>
      <c r="R7" s="448"/>
    </row>
    <row r="8" spans="1:20" s="95" customFormat="1" ht="30.05" customHeight="1" thickBot="1" x14ac:dyDescent="0.25">
      <c r="B8" s="808" t="s">
        <v>126</v>
      </c>
      <c r="C8" s="809"/>
      <c r="D8" s="449" t="s">
        <v>98</v>
      </c>
      <c r="E8" s="450"/>
      <c r="F8" s="451"/>
      <c r="G8" s="436"/>
      <c r="H8" s="436"/>
      <c r="I8" s="436"/>
      <c r="J8" s="436"/>
      <c r="K8" s="436"/>
      <c r="L8" s="436"/>
      <c r="M8" s="436"/>
      <c r="N8" s="436"/>
      <c r="O8" s="436"/>
      <c r="P8" s="436"/>
      <c r="Q8" s="437"/>
      <c r="R8" s="452" t="s">
        <v>398</v>
      </c>
    </row>
    <row r="9" spans="1:20" s="95" customFormat="1" ht="30.05" customHeight="1" thickBot="1" x14ac:dyDescent="0.25">
      <c r="B9" s="811" t="s">
        <v>127</v>
      </c>
      <c r="C9" s="812"/>
      <c r="D9" s="453"/>
      <c r="E9" s="454"/>
      <c r="F9" s="455"/>
      <c r="G9" s="436"/>
      <c r="H9" s="436"/>
      <c r="I9" s="436"/>
      <c r="J9" s="436"/>
      <c r="K9" s="436"/>
      <c r="L9" s="436"/>
      <c r="M9" s="436"/>
      <c r="N9" s="436"/>
      <c r="O9" s="436"/>
      <c r="P9" s="436"/>
      <c r="Q9" s="437"/>
      <c r="R9" s="456" t="s">
        <v>399</v>
      </c>
    </row>
    <row r="10" spans="1:20" s="95" customFormat="1" ht="30.05" customHeight="1" thickBot="1" x14ac:dyDescent="0.25">
      <c r="A10" s="457"/>
      <c r="B10" s="811" t="s">
        <v>128</v>
      </c>
      <c r="C10" s="812"/>
      <c r="D10" s="453"/>
      <c r="E10" s="454"/>
      <c r="F10" s="455"/>
      <c r="G10" s="436"/>
      <c r="H10" s="436"/>
      <c r="I10" s="436"/>
      <c r="J10" s="436"/>
      <c r="K10" s="436"/>
      <c r="L10" s="436"/>
      <c r="M10" s="436"/>
      <c r="N10" s="436"/>
      <c r="O10" s="436"/>
      <c r="P10" s="436"/>
      <c r="Q10" s="437"/>
      <c r="R10" s="452" t="s">
        <v>400</v>
      </c>
    </row>
    <row r="11" spans="1:20" s="95" customFormat="1" ht="30.05" customHeight="1" thickBot="1" x14ac:dyDescent="0.25">
      <c r="B11" s="828" t="s">
        <v>90</v>
      </c>
      <c r="C11" s="829"/>
      <c r="D11" s="438"/>
      <c r="E11" s="438"/>
      <c r="F11" s="439"/>
      <c r="G11" s="439"/>
      <c r="H11" s="439"/>
      <c r="I11" s="439"/>
      <c r="J11" s="439"/>
      <c r="K11" s="439"/>
      <c r="L11" s="439"/>
      <c r="M11" s="439"/>
      <c r="N11" s="439"/>
      <c r="O11" s="439"/>
      <c r="P11" s="439"/>
      <c r="Q11" s="440"/>
      <c r="R11" s="441"/>
    </row>
    <row r="12" spans="1:20" s="95" customFormat="1" ht="10.15" customHeight="1" x14ac:dyDescent="0.2">
      <c r="B12" s="443"/>
      <c r="F12" s="444"/>
      <c r="G12" s="444"/>
      <c r="H12" s="444"/>
      <c r="I12" s="444"/>
      <c r="J12" s="444"/>
      <c r="K12" s="444"/>
      <c r="L12" s="444"/>
      <c r="M12" s="444"/>
      <c r="N12" s="444"/>
      <c r="O12" s="444"/>
      <c r="P12" s="444"/>
      <c r="Q12" s="445"/>
    </row>
    <row r="13" spans="1:20" s="95" customFormat="1" ht="14.95" customHeight="1" x14ac:dyDescent="0.2">
      <c r="B13" s="458" t="s">
        <v>124</v>
      </c>
      <c r="C13" s="840" t="s">
        <v>125</v>
      </c>
      <c r="D13" s="840"/>
      <c r="E13" s="840"/>
      <c r="F13" s="840"/>
      <c r="G13" s="840"/>
      <c r="H13" s="840"/>
      <c r="I13" s="840"/>
      <c r="J13" s="840"/>
      <c r="K13" s="840"/>
      <c r="L13" s="840"/>
      <c r="M13" s="840"/>
      <c r="N13" s="840"/>
      <c r="O13" s="840"/>
      <c r="P13" s="840"/>
      <c r="Q13" s="840"/>
      <c r="R13" s="840"/>
    </row>
    <row r="14" spans="1:20" s="95" customFormat="1" ht="14.15" customHeight="1" x14ac:dyDescent="0.2">
      <c r="B14" s="426" t="s">
        <v>91</v>
      </c>
      <c r="C14" s="427" t="s">
        <v>292</v>
      </c>
      <c r="D14" s="427"/>
      <c r="E14" s="427"/>
      <c r="F14" s="428"/>
      <c r="G14" s="428"/>
      <c r="H14" s="428"/>
      <c r="I14" s="428"/>
      <c r="J14" s="428"/>
      <c r="K14" s="428"/>
      <c r="L14" s="428"/>
      <c r="M14" s="428"/>
      <c r="N14" s="428"/>
      <c r="O14" s="428"/>
      <c r="P14" s="428"/>
      <c r="Q14" s="428"/>
      <c r="S14" s="427"/>
      <c r="T14" s="427"/>
    </row>
    <row r="15" spans="1:20" s="95" customFormat="1" ht="14.15" customHeight="1" x14ac:dyDescent="0.2">
      <c r="B15" s="426" t="s">
        <v>91</v>
      </c>
      <c r="C15" s="430" t="s">
        <v>81</v>
      </c>
      <c r="D15" s="430"/>
      <c r="E15" s="430"/>
      <c r="F15" s="431"/>
      <c r="G15" s="431"/>
      <c r="H15" s="431"/>
      <c r="I15" s="431"/>
      <c r="J15" s="431"/>
      <c r="K15" s="431"/>
      <c r="L15" s="431"/>
      <c r="M15" s="431"/>
      <c r="N15" s="431"/>
      <c r="O15" s="431"/>
      <c r="P15" s="431"/>
      <c r="Q15" s="431"/>
      <c r="R15" s="430"/>
      <c r="S15" s="430"/>
      <c r="T15" s="430"/>
    </row>
    <row r="16" spans="1:20" s="95" customFormat="1" ht="14.15" customHeight="1" x14ac:dyDescent="0.2">
      <c r="B16" s="426" t="s">
        <v>91</v>
      </c>
      <c r="C16" s="430" t="s">
        <v>401</v>
      </c>
      <c r="D16" s="430"/>
      <c r="E16" s="430"/>
      <c r="F16" s="431"/>
      <c r="G16" s="431"/>
      <c r="H16" s="431"/>
      <c r="I16" s="431"/>
      <c r="J16" s="431"/>
      <c r="K16" s="431"/>
      <c r="L16" s="431"/>
      <c r="M16" s="431"/>
      <c r="N16" s="431"/>
      <c r="O16" s="431"/>
      <c r="P16" s="431"/>
      <c r="Q16" s="431"/>
      <c r="R16" s="430"/>
      <c r="S16" s="430"/>
      <c r="T16" s="430"/>
    </row>
    <row r="17" spans="2:20" s="95" customFormat="1" ht="14.15" customHeight="1" x14ac:dyDescent="0.2">
      <c r="B17" s="426" t="s">
        <v>91</v>
      </c>
      <c r="C17" s="430" t="s">
        <v>92</v>
      </c>
      <c r="D17" s="430"/>
      <c r="E17" s="430"/>
      <c r="F17" s="431"/>
      <c r="G17" s="431"/>
      <c r="H17" s="431"/>
      <c r="I17" s="431"/>
      <c r="J17" s="431"/>
      <c r="K17" s="431"/>
      <c r="L17" s="431"/>
      <c r="M17" s="431"/>
      <c r="N17" s="431"/>
      <c r="O17" s="431"/>
      <c r="P17" s="431"/>
      <c r="Q17" s="431"/>
      <c r="R17" s="430"/>
      <c r="S17" s="430"/>
      <c r="T17" s="430"/>
    </row>
    <row r="18" spans="2:20" s="95" customFormat="1" ht="14.15" customHeight="1" x14ac:dyDescent="0.2">
      <c r="B18" s="426" t="s">
        <v>91</v>
      </c>
      <c r="C18" s="430" t="s">
        <v>93</v>
      </c>
      <c r="D18" s="430"/>
      <c r="E18" s="430"/>
      <c r="F18" s="431"/>
      <c r="G18" s="431"/>
      <c r="H18" s="431"/>
      <c r="I18" s="431"/>
      <c r="J18" s="431"/>
      <c r="K18" s="431"/>
      <c r="L18" s="431"/>
      <c r="M18" s="431"/>
      <c r="N18" s="431"/>
      <c r="O18" s="431"/>
      <c r="P18" s="431"/>
      <c r="Q18" s="431"/>
      <c r="R18" s="430"/>
      <c r="S18" s="430"/>
      <c r="T18" s="430"/>
    </row>
    <row r="19" spans="2:20" s="95" customFormat="1" ht="38.25" customHeight="1" x14ac:dyDescent="0.2">
      <c r="B19" s="426" t="s">
        <v>91</v>
      </c>
      <c r="C19" s="819" t="s">
        <v>94</v>
      </c>
      <c r="D19" s="819"/>
      <c r="E19" s="819"/>
      <c r="F19" s="819"/>
      <c r="G19" s="819"/>
      <c r="H19" s="819"/>
      <c r="I19" s="819"/>
      <c r="J19" s="819"/>
      <c r="K19" s="819"/>
      <c r="L19" s="819"/>
      <c r="M19" s="819"/>
      <c r="N19" s="819"/>
      <c r="O19" s="819"/>
      <c r="P19" s="819"/>
      <c r="Q19" s="819"/>
      <c r="R19" s="819"/>
      <c r="S19" s="433"/>
      <c r="T19" s="433"/>
    </row>
  </sheetData>
  <mergeCells count="12">
    <mergeCell ref="B11:C11"/>
    <mergeCell ref="C19:R19"/>
    <mergeCell ref="B7:E7"/>
    <mergeCell ref="B8:C8"/>
    <mergeCell ref="B2:R2"/>
    <mergeCell ref="B5:E6"/>
    <mergeCell ref="F5:P5"/>
    <mergeCell ref="Q5:Q6"/>
    <mergeCell ref="R5:R6"/>
    <mergeCell ref="B9:C9"/>
    <mergeCell ref="B10:C10"/>
    <mergeCell ref="C13:R13"/>
  </mergeCells>
  <phoneticPr fontId="7"/>
  <pageMargins left="0.78740157480314965" right="0.39370078740157483" top="0.59055118110236227" bottom="0.39370078740157483" header="0.31496062992125984" footer="0.31496062992125984"/>
  <pageSetup paperSize="8" scale="8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O22"/>
  <sheetViews>
    <sheetView view="pageBreakPreview" zoomScale="85" zoomScaleNormal="100" zoomScaleSheetLayoutView="85" workbookViewId="0">
      <selection activeCell="E11" sqref="E11"/>
    </sheetView>
  </sheetViews>
  <sheetFormatPr defaultColWidth="9.109375" defaultRowHeight="13.3" x14ac:dyDescent="0.2"/>
  <cols>
    <col min="1" max="1" width="2.44140625" style="91" customWidth="1"/>
    <col min="2" max="2" width="4.109375" style="91" customWidth="1"/>
    <col min="3" max="4" width="10.6640625" style="91" customWidth="1"/>
    <col min="5" max="5" width="23.5546875" style="163" customWidth="1"/>
    <col min="6" max="6" width="4.109375" style="164" customWidth="1"/>
    <col min="7" max="7" width="19.88671875" style="164" customWidth="1"/>
    <col min="8" max="8" width="24.44140625" style="91" customWidth="1"/>
    <col min="9" max="9" width="3.5546875" style="91" customWidth="1"/>
    <col min="10" max="10" width="4.44140625" style="91" customWidth="1"/>
    <col min="11" max="16384" width="9.109375" style="91"/>
  </cols>
  <sheetData>
    <row r="1" spans="2:15" ht="20.25" customHeight="1" thickBot="1" x14ac:dyDescent="0.25">
      <c r="B1" s="405" t="s">
        <v>307</v>
      </c>
      <c r="E1" s="406"/>
      <c r="F1" s="407"/>
      <c r="G1" s="407"/>
      <c r="H1" s="408"/>
    </row>
    <row r="2" spans="2:15" ht="30.05" customHeight="1" thickBot="1" x14ac:dyDescent="0.25">
      <c r="B2" s="841" t="s">
        <v>474</v>
      </c>
      <c r="C2" s="842"/>
      <c r="D2" s="842"/>
      <c r="E2" s="842"/>
      <c r="F2" s="842"/>
      <c r="G2" s="842"/>
      <c r="H2" s="843"/>
    </row>
    <row r="3" spans="2:15" ht="30.05" customHeight="1" x14ac:dyDescent="0.2">
      <c r="E3" s="409"/>
      <c r="F3" s="410"/>
      <c r="G3" s="410"/>
    </row>
    <row r="4" spans="2:15" ht="30.05" customHeight="1" thickBot="1" x14ac:dyDescent="0.25">
      <c r="B4" s="411" t="s">
        <v>69</v>
      </c>
      <c r="C4" s="412" t="s">
        <v>473</v>
      </c>
      <c r="D4" s="412"/>
      <c r="E4" s="409"/>
      <c r="F4" s="410"/>
      <c r="G4" s="410"/>
      <c r="H4" s="408" t="s">
        <v>70</v>
      </c>
    </row>
    <row r="5" spans="2:15" s="95" customFormat="1" ht="20.25" customHeight="1" x14ac:dyDescent="0.2">
      <c r="B5" s="790" t="s">
        <v>71</v>
      </c>
      <c r="C5" s="791"/>
      <c r="D5" s="791"/>
      <c r="E5" s="794" t="s">
        <v>236</v>
      </c>
      <c r="F5" s="795"/>
      <c r="G5" s="798" t="s">
        <v>43</v>
      </c>
      <c r="H5" s="799"/>
      <c r="N5"/>
      <c r="O5"/>
    </row>
    <row r="6" spans="2:15" s="95" customFormat="1" ht="20.25" customHeight="1" thickBot="1" x14ac:dyDescent="0.25">
      <c r="B6" s="792"/>
      <c r="C6" s="793"/>
      <c r="D6" s="793"/>
      <c r="E6" s="796"/>
      <c r="F6" s="797"/>
      <c r="G6" s="800"/>
      <c r="H6" s="801"/>
    </row>
    <row r="7" spans="2:15" s="95" customFormat="1" ht="30.05" customHeight="1" x14ac:dyDescent="0.2">
      <c r="B7" s="806"/>
      <c r="C7" s="807"/>
      <c r="D7" s="807"/>
      <c r="E7" s="413"/>
      <c r="F7" s="414" t="s">
        <v>78</v>
      </c>
      <c r="G7" s="814"/>
      <c r="H7" s="815"/>
    </row>
    <row r="8" spans="2:15" s="95" customFormat="1" ht="30.05" customHeight="1" x14ac:dyDescent="0.2">
      <c r="B8" s="808"/>
      <c r="C8" s="809"/>
      <c r="D8" s="810"/>
      <c r="E8" s="415"/>
      <c r="F8" s="416" t="s">
        <v>78</v>
      </c>
      <c r="G8" s="816"/>
      <c r="H8" s="817"/>
    </row>
    <row r="9" spans="2:15" s="95" customFormat="1" ht="30.05" customHeight="1" x14ac:dyDescent="0.2">
      <c r="B9" s="811"/>
      <c r="C9" s="812"/>
      <c r="D9" s="813"/>
      <c r="E9" s="415"/>
      <c r="F9" s="417" t="s">
        <v>78</v>
      </c>
      <c r="G9" s="816"/>
      <c r="H9" s="817"/>
    </row>
    <row r="10" spans="2:15" s="95" customFormat="1" ht="30.05" customHeight="1" x14ac:dyDescent="0.2">
      <c r="B10" s="802"/>
      <c r="C10" s="803"/>
      <c r="D10" s="803"/>
      <c r="E10" s="418"/>
      <c r="F10" s="419" t="s">
        <v>77</v>
      </c>
      <c r="G10" s="804"/>
      <c r="H10" s="805"/>
    </row>
    <row r="11" spans="2:15" s="95" customFormat="1" ht="30.05" customHeight="1" x14ac:dyDescent="0.2">
      <c r="B11" s="811"/>
      <c r="C11" s="812"/>
      <c r="D11" s="812"/>
      <c r="E11" s="420"/>
      <c r="F11" s="416" t="s">
        <v>78</v>
      </c>
      <c r="G11" s="816"/>
      <c r="H11" s="817"/>
    </row>
    <row r="12" spans="2:15" s="95" customFormat="1" ht="30.05" customHeight="1" thickBot="1" x14ac:dyDescent="0.25">
      <c r="B12" s="821"/>
      <c r="C12" s="822"/>
      <c r="D12" s="421"/>
      <c r="E12" s="420"/>
      <c r="F12" s="416" t="s">
        <v>78</v>
      </c>
      <c r="G12" s="422"/>
      <c r="H12" s="423"/>
    </row>
    <row r="13" spans="2:15" s="95" customFormat="1" ht="30.05" customHeight="1" thickBot="1" x14ac:dyDescent="0.25">
      <c r="B13" s="823" t="s">
        <v>79</v>
      </c>
      <c r="C13" s="824"/>
      <c r="D13" s="825"/>
      <c r="E13" s="424">
        <f>SUM(E7:E12)</f>
        <v>0</v>
      </c>
      <c r="F13" s="425" t="s">
        <v>77</v>
      </c>
      <c r="G13" s="826"/>
      <c r="H13" s="827"/>
    </row>
    <row r="14" spans="2:15" s="95" customFormat="1" ht="16.2" customHeight="1" x14ac:dyDescent="0.2">
      <c r="B14" s="426" t="s">
        <v>50</v>
      </c>
      <c r="C14" s="427" t="s">
        <v>291</v>
      </c>
      <c r="D14" s="427"/>
      <c r="E14" s="428"/>
      <c r="F14" s="429"/>
      <c r="G14" s="429"/>
      <c r="I14" s="427"/>
      <c r="J14" s="427"/>
    </row>
    <row r="15" spans="2:15" s="95" customFormat="1" ht="32" customHeight="1" x14ac:dyDescent="0.2">
      <c r="B15" s="864" t="s">
        <v>50</v>
      </c>
      <c r="C15" s="863" t="s">
        <v>483</v>
      </c>
      <c r="D15" s="863"/>
      <c r="E15" s="863"/>
      <c r="F15" s="863"/>
      <c r="G15" s="863"/>
      <c r="H15" s="863"/>
      <c r="I15" s="427"/>
      <c r="J15" s="427"/>
    </row>
    <row r="16" spans="2:15" s="95" customFormat="1" ht="16.2" customHeight="1" x14ac:dyDescent="0.2">
      <c r="B16" s="426" t="s">
        <v>50</v>
      </c>
      <c r="C16" s="430" t="s">
        <v>81</v>
      </c>
      <c r="D16" s="430"/>
      <c r="E16" s="431"/>
      <c r="F16" s="432"/>
      <c r="G16" s="432"/>
      <c r="H16" s="430"/>
      <c r="I16" s="430"/>
      <c r="J16" s="430"/>
    </row>
    <row r="17" spans="2:10" s="95" customFormat="1" ht="16.2" customHeight="1" x14ac:dyDescent="0.2">
      <c r="B17" s="426" t="s">
        <v>50</v>
      </c>
      <c r="C17" s="430" t="s">
        <v>237</v>
      </c>
      <c r="D17" s="430"/>
      <c r="E17" s="431"/>
      <c r="F17" s="432"/>
      <c r="G17" s="432"/>
      <c r="H17" s="430"/>
      <c r="I17" s="430"/>
      <c r="J17" s="430"/>
    </row>
    <row r="18" spans="2:10" s="95" customFormat="1" ht="16.2" customHeight="1" x14ac:dyDescent="0.2">
      <c r="B18" s="426" t="s">
        <v>50</v>
      </c>
      <c r="C18" s="430" t="s">
        <v>52</v>
      </c>
      <c r="D18" s="430"/>
      <c r="E18" s="431"/>
      <c r="F18" s="432"/>
      <c r="G18" s="432"/>
      <c r="H18" s="430"/>
      <c r="I18" s="430"/>
      <c r="J18" s="430"/>
    </row>
    <row r="19" spans="2:10" s="95" customFormat="1" ht="16.2" customHeight="1" x14ac:dyDescent="0.2">
      <c r="B19" s="426" t="s">
        <v>50</v>
      </c>
      <c r="C19" s="430" t="s">
        <v>53</v>
      </c>
      <c r="D19" s="430"/>
      <c r="E19" s="431"/>
      <c r="F19" s="432"/>
      <c r="G19" s="432"/>
      <c r="H19" s="430"/>
      <c r="I19" s="430"/>
      <c r="J19" s="430"/>
    </row>
    <row r="20" spans="2:10" s="95" customFormat="1" ht="16.2" customHeight="1" x14ac:dyDescent="0.2">
      <c r="B20" s="818" t="s">
        <v>50</v>
      </c>
      <c r="C20" s="819" t="s">
        <v>56</v>
      </c>
      <c r="D20" s="819"/>
      <c r="E20" s="819"/>
      <c r="F20" s="819"/>
      <c r="G20" s="819"/>
      <c r="H20" s="819"/>
      <c r="I20" s="433"/>
      <c r="J20" s="433"/>
    </row>
    <row r="21" spans="2:10" s="95" customFormat="1" ht="25.2" customHeight="1" x14ac:dyDescent="0.2">
      <c r="B21" s="818"/>
      <c r="C21" s="820"/>
      <c r="D21" s="820"/>
      <c r="E21" s="820"/>
      <c r="F21" s="820"/>
      <c r="G21" s="820"/>
      <c r="H21" s="820"/>
    </row>
    <row r="22" spans="2:10" s="95" customFormat="1" ht="16.2" customHeight="1" x14ac:dyDescent="0.2">
      <c r="B22" s="426"/>
      <c r="C22" s="434"/>
      <c r="D22" s="434"/>
      <c r="E22" s="434"/>
      <c r="F22" s="434"/>
      <c r="G22" s="434"/>
      <c r="H22" s="434"/>
    </row>
  </sheetData>
  <mergeCells count="20">
    <mergeCell ref="B2:H2"/>
    <mergeCell ref="B5:D6"/>
    <mergeCell ref="E5:F6"/>
    <mergeCell ref="G5:H6"/>
    <mergeCell ref="B7:D7"/>
    <mergeCell ref="G7:H7"/>
    <mergeCell ref="B8:D8"/>
    <mergeCell ref="G8:H8"/>
    <mergeCell ref="B9:D9"/>
    <mergeCell ref="G9:H9"/>
    <mergeCell ref="B10:D10"/>
    <mergeCell ref="G10:H10"/>
    <mergeCell ref="B20:B21"/>
    <mergeCell ref="C20:H21"/>
    <mergeCell ref="B11:D11"/>
    <mergeCell ref="G11:H11"/>
    <mergeCell ref="B12:C12"/>
    <mergeCell ref="B13:D13"/>
    <mergeCell ref="G13:H13"/>
    <mergeCell ref="C15:H15"/>
  </mergeCells>
  <phoneticPr fontId="7"/>
  <pageMargins left="0.78740157480314965" right="0.39370078740157483" top="0.59055118110236227" bottom="0.39370078740157483"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4"/>
  <sheetViews>
    <sheetView view="pageBreakPreview" topLeftCell="A9" zoomScale="70" zoomScaleNormal="100" zoomScaleSheetLayoutView="70" workbookViewId="0">
      <selection activeCell="I7" sqref="I7"/>
    </sheetView>
  </sheetViews>
  <sheetFormatPr defaultColWidth="9.109375" defaultRowHeight="13.3" x14ac:dyDescent="0.2"/>
  <cols>
    <col min="1" max="1" width="2.44140625" style="91" customWidth="1"/>
    <col min="2" max="2" width="4.109375" style="91" customWidth="1"/>
    <col min="3" max="3" width="12.6640625" style="91" customWidth="1"/>
    <col min="4" max="4" width="10.6640625" style="91" customWidth="1"/>
    <col min="5" max="16" width="14.6640625" style="406" customWidth="1"/>
    <col min="17" max="17" width="30.6640625" style="91" customWidth="1"/>
    <col min="18" max="18" width="3.5546875" style="91" customWidth="1"/>
    <col min="19" max="16384" width="9.109375" style="91"/>
  </cols>
  <sheetData>
    <row r="1" spans="2:17" ht="20.25" customHeight="1" thickBot="1" x14ac:dyDescent="0.25">
      <c r="B1" s="405" t="s">
        <v>306</v>
      </c>
      <c r="Q1" s="442"/>
    </row>
    <row r="2" spans="2:17" ht="30.05" customHeight="1" thickBot="1" x14ac:dyDescent="0.25">
      <c r="B2" s="787" t="s">
        <v>235</v>
      </c>
      <c r="C2" s="788"/>
      <c r="D2" s="788"/>
      <c r="E2" s="788"/>
      <c r="F2" s="788"/>
      <c r="G2" s="788"/>
      <c r="H2" s="788"/>
      <c r="I2" s="788"/>
      <c r="J2" s="788"/>
      <c r="K2" s="788"/>
      <c r="L2" s="788"/>
      <c r="M2" s="788"/>
      <c r="N2" s="788"/>
      <c r="O2" s="788"/>
      <c r="P2" s="788"/>
      <c r="Q2" s="789"/>
    </row>
    <row r="3" spans="2:17" ht="30.05" customHeight="1" x14ac:dyDescent="0.2">
      <c r="E3" s="409"/>
      <c r="F3" s="409"/>
      <c r="G3" s="409"/>
      <c r="H3" s="409"/>
      <c r="I3" s="409"/>
      <c r="J3" s="409"/>
      <c r="K3" s="409"/>
      <c r="L3" s="409"/>
      <c r="M3" s="409"/>
      <c r="N3" s="409"/>
      <c r="O3" s="409"/>
      <c r="P3" s="409"/>
    </row>
    <row r="4" spans="2:17" ht="30.05" customHeight="1" thickBot="1" x14ac:dyDescent="0.25">
      <c r="B4" s="411" t="s">
        <v>86</v>
      </c>
      <c r="C4" s="412" t="s">
        <v>485</v>
      </c>
      <c r="D4" s="412"/>
      <c r="E4" s="409"/>
      <c r="F4" s="409"/>
      <c r="G4" s="409"/>
      <c r="H4" s="409"/>
      <c r="I4" s="409"/>
      <c r="J4" s="409"/>
      <c r="K4" s="409"/>
      <c r="L4" s="409"/>
      <c r="M4" s="409"/>
      <c r="N4" s="409"/>
      <c r="O4" s="409"/>
      <c r="P4" s="409"/>
      <c r="Q4" s="408" t="s">
        <v>87</v>
      </c>
    </row>
    <row r="5" spans="2:17" s="95" customFormat="1" ht="20.25" customHeight="1" x14ac:dyDescent="0.2">
      <c r="B5" s="790" t="s">
        <v>71</v>
      </c>
      <c r="C5" s="791"/>
      <c r="D5" s="791"/>
      <c r="E5" s="794" t="s">
        <v>88</v>
      </c>
      <c r="F5" s="835"/>
      <c r="G5" s="835"/>
      <c r="H5" s="835"/>
      <c r="I5" s="835"/>
      <c r="J5" s="835"/>
      <c r="K5" s="835"/>
      <c r="L5" s="835"/>
      <c r="M5" s="835"/>
      <c r="N5" s="835"/>
      <c r="O5" s="835"/>
      <c r="P5" s="836" t="s">
        <v>212</v>
      </c>
      <c r="Q5" s="838" t="s">
        <v>89</v>
      </c>
    </row>
    <row r="6" spans="2:17" s="95" customFormat="1" ht="20.25" customHeight="1" x14ac:dyDescent="0.2">
      <c r="B6" s="833"/>
      <c r="C6" s="834"/>
      <c r="D6" s="834"/>
      <c r="E6" s="446" t="s">
        <v>95</v>
      </c>
      <c r="F6" s="446" t="s">
        <v>96</v>
      </c>
      <c r="G6" s="446" t="s">
        <v>213</v>
      </c>
      <c r="H6" s="446" t="s">
        <v>214</v>
      </c>
      <c r="I6" s="446" t="s">
        <v>215</v>
      </c>
      <c r="J6" s="446" t="s">
        <v>216</v>
      </c>
      <c r="K6" s="446" t="s">
        <v>217</v>
      </c>
      <c r="L6" s="446" t="s">
        <v>218</v>
      </c>
      <c r="M6" s="446" t="s">
        <v>219</v>
      </c>
      <c r="N6" s="446" t="s">
        <v>220</v>
      </c>
      <c r="O6" s="446" t="s">
        <v>221</v>
      </c>
      <c r="P6" s="837"/>
      <c r="Q6" s="839"/>
    </row>
    <row r="7" spans="2:17" s="95" customFormat="1" ht="30.05" customHeight="1" x14ac:dyDescent="0.2">
      <c r="B7" s="811" t="s">
        <v>405</v>
      </c>
      <c r="C7" s="812"/>
      <c r="D7" s="813"/>
      <c r="E7" s="436"/>
      <c r="F7" s="436"/>
      <c r="G7" s="436"/>
      <c r="H7" s="436"/>
      <c r="I7" s="436"/>
      <c r="J7" s="436"/>
      <c r="K7" s="436"/>
      <c r="L7" s="436"/>
      <c r="M7" s="436"/>
      <c r="N7" s="436"/>
      <c r="O7" s="436"/>
      <c r="P7" s="437"/>
      <c r="Q7" s="452" t="s">
        <v>484</v>
      </c>
    </row>
    <row r="8" spans="2:17" s="95" customFormat="1" ht="30.05" customHeight="1" thickBot="1" x14ac:dyDescent="0.25">
      <c r="B8" s="828" t="s">
        <v>90</v>
      </c>
      <c r="C8" s="829"/>
      <c r="D8" s="438"/>
      <c r="E8" s="439"/>
      <c r="F8" s="439"/>
      <c r="G8" s="439"/>
      <c r="H8" s="439"/>
      <c r="I8" s="439"/>
      <c r="J8" s="439"/>
      <c r="K8" s="439"/>
      <c r="L8" s="439"/>
      <c r="M8" s="439"/>
      <c r="N8" s="439"/>
      <c r="O8" s="439"/>
      <c r="P8" s="440"/>
      <c r="Q8" s="441"/>
    </row>
    <row r="9" spans="2:17" s="95" customFormat="1" ht="10.15" customHeight="1" x14ac:dyDescent="0.2">
      <c r="B9" s="443"/>
      <c r="E9" s="444"/>
      <c r="F9" s="444"/>
      <c r="G9" s="444"/>
      <c r="H9" s="444"/>
      <c r="I9" s="444"/>
      <c r="J9" s="444"/>
      <c r="K9" s="444"/>
      <c r="L9" s="444"/>
      <c r="M9" s="444"/>
      <c r="N9" s="444"/>
      <c r="O9" s="444"/>
      <c r="P9" s="445"/>
    </row>
    <row r="10" spans="2:17" ht="30.05" customHeight="1" thickBot="1" x14ac:dyDescent="0.25">
      <c r="B10" s="411" t="s">
        <v>69</v>
      </c>
      <c r="C10" s="412" t="s">
        <v>486</v>
      </c>
      <c r="D10" s="412"/>
      <c r="E10" s="409"/>
      <c r="F10" s="409"/>
      <c r="G10" s="409"/>
      <c r="H10" s="409"/>
      <c r="I10" s="409"/>
      <c r="J10" s="409"/>
      <c r="K10" s="409"/>
      <c r="L10" s="409"/>
      <c r="M10" s="409"/>
      <c r="N10" s="409"/>
      <c r="O10" s="409"/>
      <c r="P10" s="409"/>
      <c r="Q10" s="408" t="s">
        <v>70</v>
      </c>
    </row>
    <row r="11" spans="2:17" s="95" customFormat="1" ht="20.25" customHeight="1" x14ac:dyDescent="0.2">
      <c r="B11" s="790" t="s">
        <v>71</v>
      </c>
      <c r="C11" s="791"/>
      <c r="D11" s="791"/>
      <c r="E11" s="794" t="s">
        <v>88</v>
      </c>
      <c r="F11" s="835"/>
      <c r="G11" s="835"/>
      <c r="H11" s="835"/>
      <c r="I11" s="835"/>
      <c r="J11" s="835"/>
      <c r="K11" s="835"/>
      <c r="L11" s="835"/>
      <c r="M11" s="835"/>
      <c r="N11" s="835"/>
      <c r="O11" s="835"/>
      <c r="P11" s="836" t="s">
        <v>212</v>
      </c>
      <c r="Q11" s="838" t="s">
        <v>89</v>
      </c>
    </row>
    <row r="12" spans="2:17" s="95" customFormat="1" ht="20.25" customHeight="1" x14ac:dyDescent="0.2">
      <c r="B12" s="833"/>
      <c r="C12" s="834"/>
      <c r="D12" s="834"/>
      <c r="E12" s="446" t="s">
        <v>95</v>
      </c>
      <c r="F12" s="446" t="s">
        <v>96</v>
      </c>
      <c r="G12" s="446" t="s">
        <v>213</v>
      </c>
      <c r="H12" s="446" t="s">
        <v>214</v>
      </c>
      <c r="I12" s="446" t="s">
        <v>215</v>
      </c>
      <c r="J12" s="446" t="s">
        <v>216</v>
      </c>
      <c r="K12" s="446" t="s">
        <v>217</v>
      </c>
      <c r="L12" s="446" t="s">
        <v>218</v>
      </c>
      <c r="M12" s="446" t="s">
        <v>219</v>
      </c>
      <c r="N12" s="446" t="s">
        <v>220</v>
      </c>
      <c r="O12" s="446" t="s">
        <v>221</v>
      </c>
      <c r="P12" s="837"/>
      <c r="Q12" s="839"/>
    </row>
    <row r="13" spans="2:17" s="95" customFormat="1" ht="30.05" customHeight="1" x14ac:dyDescent="0.2">
      <c r="B13" s="811" t="s">
        <v>405</v>
      </c>
      <c r="C13" s="812"/>
      <c r="D13" s="813"/>
      <c r="E13" s="436"/>
      <c r="F13" s="436"/>
      <c r="G13" s="436"/>
      <c r="H13" s="436"/>
      <c r="I13" s="436"/>
      <c r="J13" s="436"/>
      <c r="K13" s="436"/>
      <c r="L13" s="436"/>
      <c r="M13" s="436"/>
      <c r="N13" s="436"/>
      <c r="O13" s="436"/>
      <c r="P13" s="437"/>
      <c r="Q13" s="452" t="s">
        <v>489</v>
      </c>
    </row>
    <row r="14" spans="2:17" s="95" customFormat="1" ht="30.05" customHeight="1" thickBot="1" x14ac:dyDescent="0.25">
      <c r="B14" s="828" t="s">
        <v>79</v>
      </c>
      <c r="C14" s="829"/>
      <c r="D14" s="438"/>
      <c r="E14" s="439"/>
      <c r="F14" s="439"/>
      <c r="G14" s="439"/>
      <c r="H14" s="439"/>
      <c r="I14" s="439"/>
      <c r="J14" s="439"/>
      <c r="K14" s="439"/>
      <c r="L14" s="439"/>
      <c r="M14" s="439"/>
      <c r="N14" s="439"/>
      <c r="O14" s="439"/>
      <c r="P14" s="440"/>
      <c r="Q14" s="441"/>
    </row>
    <row r="15" spans="2:17" s="95" customFormat="1" ht="30.05" customHeight="1" x14ac:dyDescent="0.2">
      <c r="B15" s="458"/>
      <c r="C15" s="595"/>
      <c r="D15" s="595"/>
      <c r="E15" s="444"/>
      <c r="F15" s="444"/>
      <c r="G15" s="444"/>
      <c r="H15" s="444"/>
      <c r="I15" s="444"/>
      <c r="J15" s="444"/>
      <c r="K15" s="444"/>
      <c r="L15" s="444"/>
      <c r="M15" s="444"/>
      <c r="N15" s="444"/>
      <c r="O15" s="444"/>
      <c r="P15" s="444"/>
      <c r="Q15" s="596"/>
    </row>
    <row r="16" spans="2:17" s="95" customFormat="1" ht="14.3" customHeight="1" x14ac:dyDescent="0.2">
      <c r="B16" s="458" t="s">
        <v>50</v>
      </c>
      <c r="C16" s="865" t="s">
        <v>522</v>
      </c>
      <c r="E16" s="444"/>
      <c r="F16" s="444"/>
      <c r="G16" s="444"/>
      <c r="H16" s="444"/>
      <c r="I16" s="444"/>
      <c r="J16" s="444"/>
      <c r="K16" s="444"/>
      <c r="L16" s="444"/>
      <c r="M16" s="444"/>
      <c r="N16" s="444"/>
      <c r="O16" s="444"/>
      <c r="P16" s="594"/>
    </row>
    <row r="17" spans="2:19" s="95" customFormat="1" ht="14.3" customHeight="1" x14ac:dyDescent="0.2">
      <c r="B17" s="458" t="s">
        <v>50</v>
      </c>
      <c r="C17" s="865" t="s">
        <v>509</v>
      </c>
      <c r="E17" s="444"/>
      <c r="F17" s="444"/>
      <c r="G17" s="444"/>
      <c r="H17" s="444"/>
      <c r="I17" s="444"/>
      <c r="J17" s="444"/>
      <c r="K17" s="444"/>
      <c r="L17" s="444"/>
      <c r="M17" s="444"/>
      <c r="N17" s="444"/>
      <c r="O17" s="444"/>
      <c r="P17" s="445"/>
    </row>
    <row r="18" spans="2:19" s="95" customFormat="1" ht="14.3" customHeight="1" x14ac:dyDescent="0.2">
      <c r="B18" s="458" t="s">
        <v>50</v>
      </c>
      <c r="C18" s="865" t="s">
        <v>523</v>
      </c>
      <c r="E18" s="444"/>
      <c r="F18" s="444"/>
      <c r="G18" s="444"/>
      <c r="H18" s="444"/>
      <c r="I18" s="444"/>
      <c r="J18" s="444"/>
      <c r="K18" s="444"/>
      <c r="L18" s="444"/>
      <c r="M18" s="444"/>
      <c r="N18" s="444"/>
      <c r="O18" s="444"/>
      <c r="P18" s="445"/>
    </row>
    <row r="19" spans="2:19" s="95" customFormat="1" ht="14.15" customHeight="1" x14ac:dyDescent="0.2">
      <c r="B19" s="426" t="s">
        <v>91</v>
      </c>
      <c r="C19" s="427" t="s">
        <v>293</v>
      </c>
      <c r="D19" s="427"/>
      <c r="E19" s="428"/>
      <c r="F19" s="428"/>
      <c r="G19" s="428"/>
      <c r="H19" s="428"/>
      <c r="I19" s="428"/>
      <c r="J19" s="428"/>
      <c r="K19" s="428"/>
      <c r="L19" s="428"/>
      <c r="M19" s="428"/>
      <c r="N19" s="428"/>
      <c r="O19" s="428"/>
      <c r="P19" s="428"/>
      <c r="R19" s="427"/>
      <c r="S19" s="427"/>
    </row>
    <row r="20" spans="2:19" s="95" customFormat="1" ht="14.15" customHeight="1" x14ac:dyDescent="0.2">
      <c r="B20" s="426" t="s">
        <v>91</v>
      </c>
      <c r="C20" s="430" t="s">
        <v>81</v>
      </c>
      <c r="D20" s="430"/>
      <c r="E20" s="431"/>
      <c r="F20" s="431"/>
      <c r="G20" s="431"/>
      <c r="H20" s="431"/>
      <c r="I20" s="431"/>
      <c r="J20" s="431"/>
      <c r="K20" s="431"/>
      <c r="L20" s="431"/>
      <c r="M20" s="431"/>
      <c r="N20" s="431"/>
      <c r="O20" s="431"/>
      <c r="P20" s="431"/>
      <c r="Q20" s="430"/>
      <c r="R20" s="430"/>
      <c r="S20" s="430"/>
    </row>
    <row r="21" spans="2:19" s="95" customFormat="1" ht="14.15" customHeight="1" x14ac:dyDescent="0.2">
      <c r="B21" s="426" t="s">
        <v>91</v>
      </c>
      <c r="C21" s="430" t="s">
        <v>234</v>
      </c>
      <c r="D21" s="430"/>
      <c r="E21" s="431"/>
      <c r="F21" s="431"/>
      <c r="G21" s="431"/>
      <c r="H21" s="431"/>
      <c r="I21" s="431"/>
      <c r="J21" s="431"/>
      <c r="K21" s="431"/>
      <c r="L21" s="431"/>
      <c r="M21" s="431"/>
      <c r="N21" s="431"/>
      <c r="O21" s="431"/>
      <c r="P21" s="431"/>
      <c r="Q21" s="430"/>
      <c r="R21" s="430"/>
      <c r="S21" s="430"/>
    </row>
    <row r="22" spans="2:19" s="95" customFormat="1" ht="14.15" customHeight="1" x14ac:dyDescent="0.2">
      <c r="B22" s="426" t="s">
        <v>91</v>
      </c>
      <c r="C22" s="430" t="s">
        <v>99</v>
      </c>
      <c r="D22" s="430"/>
      <c r="E22" s="431"/>
      <c r="F22" s="431"/>
      <c r="G22" s="431"/>
      <c r="H22" s="431"/>
      <c r="I22" s="431"/>
      <c r="J22" s="431"/>
      <c r="K22" s="431"/>
      <c r="L22" s="431"/>
      <c r="M22" s="431"/>
      <c r="N22" s="431"/>
      <c r="O22" s="431"/>
      <c r="P22" s="431"/>
      <c r="Q22" s="430"/>
      <c r="R22" s="430"/>
      <c r="S22" s="430"/>
    </row>
    <row r="23" spans="2:19" s="95" customFormat="1" ht="14.15" customHeight="1" x14ac:dyDescent="0.2">
      <c r="B23" s="426" t="s">
        <v>91</v>
      </c>
      <c r="C23" s="430" t="s">
        <v>93</v>
      </c>
      <c r="D23" s="430"/>
      <c r="E23" s="431"/>
      <c r="F23" s="431"/>
      <c r="G23" s="431"/>
      <c r="H23" s="431"/>
      <c r="I23" s="431"/>
      <c r="J23" s="431"/>
      <c r="K23" s="431"/>
      <c r="L23" s="431"/>
      <c r="M23" s="431"/>
      <c r="N23" s="431"/>
      <c r="O23" s="431"/>
      <c r="P23" s="431"/>
      <c r="Q23" s="430"/>
      <c r="R23" s="430"/>
      <c r="S23" s="430"/>
    </row>
    <row r="24" spans="2:19" s="95" customFormat="1" ht="28.15" customHeight="1" x14ac:dyDescent="0.2">
      <c r="B24" s="426" t="s">
        <v>91</v>
      </c>
      <c r="C24" s="819" t="s">
        <v>94</v>
      </c>
      <c r="D24" s="819"/>
      <c r="E24" s="819"/>
      <c r="F24" s="819"/>
      <c r="G24" s="819"/>
      <c r="H24" s="819"/>
      <c r="I24" s="819"/>
      <c r="J24" s="819"/>
      <c r="K24" s="819"/>
      <c r="L24" s="819"/>
      <c r="M24" s="819"/>
      <c r="N24" s="819"/>
      <c r="O24" s="819"/>
      <c r="P24" s="819"/>
      <c r="Q24" s="819"/>
      <c r="R24" s="433"/>
      <c r="S24" s="433"/>
    </row>
  </sheetData>
  <mergeCells count="14">
    <mergeCell ref="B8:C8"/>
    <mergeCell ref="C24:Q24"/>
    <mergeCell ref="B7:D7"/>
    <mergeCell ref="B2:Q2"/>
    <mergeCell ref="B5:D6"/>
    <mergeCell ref="E5:O5"/>
    <mergeCell ref="P5:P6"/>
    <mergeCell ref="Q5:Q6"/>
    <mergeCell ref="B11:D12"/>
    <mergeCell ref="E11:O11"/>
    <mergeCell ref="P11:P12"/>
    <mergeCell ref="Q11:Q12"/>
    <mergeCell ref="B13:D13"/>
    <mergeCell ref="B14:C14"/>
  </mergeCells>
  <phoneticPr fontId="7"/>
  <pageMargins left="0.78740157480314965" right="0.39370078740157483" top="0.59055118110236227" bottom="0.39370078740157483" header="0.51181102362204722" footer="0.51181102362204722"/>
  <pageSetup paperSize="8" scale="9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2"/>
  <sheetViews>
    <sheetView view="pageBreakPreview" zoomScale="85" zoomScaleNormal="40" zoomScaleSheetLayoutView="85" workbookViewId="0">
      <selection activeCell="H73" sqref="H73"/>
    </sheetView>
  </sheetViews>
  <sheetFormatPr defaultColWidth="9.109375" defaultRowHeight="10.55" x14ac:dyDescent="0.15"/>
  <cols>
    <col min="1" max="1" width="2.5546875" style="18" customWidth="1"/>
    <col min="2" max="2" width="4.109375" style="18" customWidth="1"/>
    <col min="3" max="4" width="3.109375" style="18" customWidth="1"/>
    <col min="5" max="5" width="3.33203125" style="18" customWidth="1"/>
    <col min="6" max="6" width="26" style="18" customWidth="1"/>
    <col min="7" max="19" width="14.6640625" style="18" customWidth="1"/>
    <col min="20" max="20" width="14" style="18" customWidth="1"/>
    <col min="21" max="21" width="11.6640625" style="18" customWidth="1"/>
    <col min="22" max="16384" width="9.109375" style="18"/>
  </cols>
  <sheetData>
    <row r="1" spans="1:19" ht="14.95" thickBot="1" x14ac:dyDescent="0.25">
      <c r="A1" s="181"/>
      <c r="B1" s="221" t="s">
        <v>305</v>
      </c>
      <c r="C1" s="181"/>
      <c r="D1" s="181"/>
      <c r="E1" s="181"/>
      <c r="F1" s="181"/>
      <c r="G1" s="181"/>
      <c r="H1" s="181"/>
      <c r="I1" s="181"/>
      <c r="J1" s="181"/>
      <c r="K1" s="181"/>
      <c r="L1" s="181"/>
      <c r="M1" s="181"/>
      <c r="N1" s="181"/>
      <c r="O1" s="181"/>
      <c r="P1" s="181"/>
      <c r="Q1" s="181"/>
      <c r="R1" s="181"/>
      <c r="S1" s="181"/>
    </row>
    <row r="2" spans="1:19" ht="23.3" customHeight="1" thickBot="1" x14ac:dyDescent="0.2">
      <c r="A2" s="181"/>
      <c r="B2" s="853" t="s">
        <v>11</v>
      </c>
      <c r="C2" s="854"/>
      <c r="D2" s="854"/>
      <c r="E2" s="854"/>
      <c r="F2" s="854"/>
      <c r="G2" s="854"/>
      <c r="H2" s="854"/>
      <c r="I2" s="854"/>
      <c r="J2" s="854"/>
      <c r="K2" s="854"/>
      <c r="L2" s="854"/>
      <c r="M2" s="854"/>
      <c r="N2" s="854"/>
      <c r="O2" s="854"/>
      <c r="P2" s="854"/>
      <c r="Q2" s="854"/>
      <c r="R2" s="854"/>
      <c r="S2" s="855"/>
    </row>
    <row r="3" spans="1:19" ht="12.9" customHeight="1" x14ac:dyDescent="0.15">
      <c r="A3" s="222"/>
      <c r="B3" s="223"/>
      <c r="C3" s="223"/>
      <c r="D3" s="223"/>
      <c r="E3" s="223"/>
      <c r="F3" s="223"/>
      <c r="G3" s="224"/>
      <c r="H3" s="224"/>
      <c r="I3" s="224"/>
      <c r="J3" s="224"/>
      <c r="K3" s="224"/>
      <c r="L3" s="224"/>
      <c r="M3" s="224"/>
      <c r="N3" s="224"/>
      <c r="O3" s="224"/>
      <c r="P3" s="224"/>
      <c r="Q3" s="224"/>
      <c r="R3" s="224"/>
      <c r="S3" s="225" t="s">
        <v>65</v>
      </c>
    </row>
    <row r="4" spans="1:19" ht="12.9" customHeight="1" x14ac:dyDescent="0.15">
      <c r="A4" s="209"/>
      <c r="B4" s="156" t="s">
        <v>12</v>
      </c>
      <c r="C4" s="151"/>
      <c r="D4" s="151"/>
      <c r="E4" s="151"/>
      <c r="F4" s="152"/>
      <c r="G4" s="153" t="s">
        <v>62</v>
      </c>
      <c r="H4" s="155" t="s">
        <v>63</v>
      </c>
      <c r="I4" s="154" t="s">
        <v>64</v>
      </c>
      <c r="J4" s="155" t="s">
        <v>198</v>
      </c>
      <c r="K4" s="154" t="s">
        <v>199</v>
      </c>
      <c r="L4" s="154" t="s">
        <v>200</v>
      </c>
      <c r="M4" s="339" t="s">
        <v>201</v>
      </c>
      <c r="N4" s="154" t="s">
        <v>202</v>
      </c>
      <c r="O4" s="339" t="s">
        <v>203</v>
      </c>
      <c r="P4" s="155" t="s">
        <v>204</v>
      </c>
      <c r="Q4" s="154" t="s">
        <v>205</v>
      </c>
      <c r="R4" s="154" t="s">
        <v>206</v>
      </c>
      <c r="S4" s="317" t="s">
        <v>13</v>
      </c>
    </row>
    <row r="5" spans="1:19" ht="12.9" customHeight="1" x14ac:dyDescent="0.15">
      <c r="A5" s="209"/>
      <c r="B5" s="844" t="s">
        <v>14</v>
      </c>
      <c r="C5" s="21" t="s">
        <v>15</v>
      </c>
      <c r="D5" s="19"/>
      <c r="E5" s="20"/>
      <c r="F5" s="21"/>
      <c r="G5" s="22"/>
      <c r="H5" s="22"/>
      <c r="I5" s="23"/>
      <c r="J5" s="22"/>
      <c r="K5" s="23"/>
      <c r="L5" s="23"/>
      <c r="M5" s="23"/>
      <c r="N5" s="23"/>
      <c r="O5" s="23"/>
      <c r="P5" s="23"/>
      <c r="Q5" s="23"/>
      <c r="R5" s="284"/>
      <c r="S5" s="295"/>
    </row>
    <row r="6" spans="1:19" ht="12.9" customHeight="1" x14ac:dyDescent="0.15">
      <c r="A6" s="209"/>
      <c r="B6" s="845"/>
      <c r="D6" s="25" t="s">
        <v>16</v>
      </c>
      <c r="E6" s="26"/>
      <c r="F6" s="27"/>
      <c r="G6" s="28"/>
      <c r="H6" s="30"/>
      <c r="I6" s="29"/>
      <c r="J6" s="30"/>
      <c r="K6" s="29"/>
      <c r="L6" s="29"/>
      <c r="M6" s="29"/>
      <c r="N6" s="29"/>
      <c r="O6" s="29"/>
      <c r="P6" s="29"/>
      <c r="Q6" s="29"/>
      <c r="R6" s="285"/>
      <c r="S6" s="296"/>
    </row>
    <row r="7" spans="1:19" ht="12.9" customHeight="1" x14ac:dyDescent="0.15">
      <c r="A7" s="209"/>
      <c r="B7" s="845"/>
      <c r="D7" s="31"/>
      <c r="E7" s="32" t="s">
        <v>66</v>
      </c>
      <c r="F7" s="33"/>
      <c r="G7" s="34"/>
      <c r="H7" s="34"/>
      <c r="I7" s="35"/>
      <c r="J7" s="34"/>
      <c r="K7" s="35"/>
      <c r="L7" s="35"/>
      <c r="M7" s="35"/>
      <c r="N7" s="35"/>
      <c r="O7" s="35"/>
      <c r="P7" s="35"/>
      <c r="Q7" s="35"/>
      <c r="R7" s="286"/>
      <c r="S7" s="297"/>
    </row>
    <row r="8" spans="1:19" ht="12.9" customHeight="1" x14ac:dyDescent="0.15">
      <c r="A8" s="209"/>
      <c r="B8" s="845"/>
      <c r="D8" s="31"/>
      <c r="E8" s="87" t="s">
        <v>67</v>
      </c>
      <c r="F8" s="160"/>
      <c r="G8" s="34"/>
      <c r="H8" s="34"/>
      <c r="I8" s="35"/>
      <c r="J8" s="34"/>
      <c r="K8" s="35"/>
      <c r="L8" s="35"/>
      <c r="M8" s="35"/>
      <c r="N8" s="35"/>
      <c r="O8" s="35"/>
      <c r="P8" s="35"/>
      <c r="Q8" s="35"/>
      <c r="R8" s="286"/>
      <c r="S8" s="297"/>
    </row>
    <row r="9" spans="1:19" ht="12.9" customHeight="1" x14ac:dyDescent="0.15">
      <c r="A9" s="209"/>
      <c r="B9" s="845"/>
      <c r="D9" s="31"/>
      <c r="E9" s="38" t="s">
        <v>406</v>
      </c>
      <c r="F9" s="160"/>
      <c r="G9" s="34"/>
      <c r="H9" s="34"/>
      <c r="I9" s="35"/>
      <c r="J9" s="34"/>
      <c r="K9" s="35"/>
      <c r="L9" s="35"/>
      <c r="M9" s="35"/>
      <c r="N9" s="35"/>
      <c r="O9" s="35"/>
      <c r="P9" s="35"/>
      <c r="Q9" s="35"/>
      <c r="R9" s="286"/>
      <c r="S9" s="297"/>
    </row>
    <row r="10" spans="1:19" ht="12.9" customHeight="1" x14ac:dyDescent="0.15">
      <c r="A10" s="209"/>
      <c r="B10" s="845"/>
      <c r="D10" s="31"/>
      <c r="E10" s="38" t="s">
        <v>487</v>
      </c>
      <c r="F10" s="160"/>
      <c r="G10" s="34"/>
      <c r="H10" s="34"/>
      <c r="I10" s="35"/>
      <c r="J10" s="34"/>
      <c r="K10" s="35"/>
      <c r="L10" s="35"/>
      <c r="M10" s="35"/>
      <c r="N10" s="35"/>
      <c r="O10" s="35"/>
      <c r="P10" s="35"/>
      <c r="Q10" s="35"/>
      <c r="R10" s="286"/>
      <c r="S10" s="297"/>
    </row>
    <row r="11" spans="1:19" ht="12.9" customHeight="1" x14ac:dyDescent="0.15">
      <c r="A11" s="209"/>
      <c r="B11" s="845"/>
      <c r="C11" s="81"/>
      <c r="D11" s="37"/>
      <c r="E11" s="38" t="s">
        <v>488</v>
      </c>
      <c r="F11" s="39"/>
      <c r="G11" s="40"/>
      <c r="H11" s="40"/>
      <c r="I11" s="41"/>
      <c r="J11" s="40"/>
      <c r="K11" s="41"/>
      <c r="L11" s="41"/>
      <c r="M11" s="41"/>
      <c r="N11" s="41"/>
      <c r="O11" s="41"/>
      <c r="P11" s="41"/>
      <c r="Q11" s="41"/>
      <c r="R11" s="287"/>
      <c r="S11" s="298"/>
    </row>
    <row r="12" spans="1:19" ht="12.9" customHeight="1" x14ac:dyDescent="0.15">
      <c r="A12" s="209"/>
      <c r="B12" s="845"/>
      <c r="C12" s="58" t="s">
        <v>17</v>
      </c>
      <c r="G12" s="42"/>
      <c r="H12" s="44"/>
      <c r="I12" s="43"/>
      <c r="J12" s="44"/>
      <c r="K12" s="43"/>
      <c r="L12" s="43"/>
      <c r="M12" s="43"/>
      <c r="N12" s="43"/>
      <c r="O12" s="43"/>
      <c r="P12" s="43"/>
      <c r="Q12" s="43"/>
      <c r="R12" s="288"/>
      <c r="S12" s="299"/>
    </row>
    <row r="13" spans="1:19" ht="12.9" customHeight="1" x14ac:dyDescent="0.15">
      <c r="A13" s="209"/>
      <c r="B13" s="845"/>
      <c r="E13" s="45"/>
      <c r="F13" s="46"/>
      <c r="G13" s="28"/>
      <c r="H13" s="30"/>
      <c r="I13" s="29"/>
      <c r="J13" s="30"/>
      <c r="K13" s="29"/>
      <c r="L13" s="29"/>
      <c r="M13" s="29"/>
      <c r="N13" s="29"/>
      <c r="O13" s="29"/>
      <c r="P13" s="29"/>
      <c r="Q13" s="29"/>
      <c r="R13" s="285"/>
      <c r="S13" s="300"/>
    </row>
    <row r="14" spans="1:19" ht="12.9" customHeight="1" x14ac:dyDescent="0.15">
      <c r="A14" s="226"/>
      <c r="B14" s="845"/>
      <c r="D14" s="47" t="s">
        <v>18</v>
      </c>
      <c r="E14" s="26"/>
      <c r="F14" s="48"/>
      <c r="G14" s="28"/>
      <c r="H14" s="30"/>
      <c r="I14" s="29"/>
      <c r="J14" s="30"/>
      <c r="K14" s="29"/>
      <c r="L14" s="29"/>
      <c r="M14" s="29"/>
      <c r="N14" s="29"/>
      <c r="O14" s="29"/>
      <c r="P14" s="29"/>
      <c r="Q14" s="29"/>
      <c r="R14" s="285"/>
      <c r="S14" s="300"/>
    </row>
    <row r="15" spans="1:19" ht="12.9" customHeight="1" x14ac:dyDescent="0.15">
      <c r="A15" s="226"/>
      <c r="B15" s="845"/>
      <c r="D15" s="340"/>
      <c r="E15" s="51" t="s">
        <v>20</v>
      </c>
      <c r="F15" s="25"/>
      <c r="G15" s="28"/>
      <c r="H15" s="30"/>
      <c r="I15" s="29"/>
      <c r="J15" s="30"/>
      <c r="K15" s="29"/>
      <c r="L15" s="29"/>
      <c r="M15" s="29"/>
      <c r="N15" s="29"/>
      <c r="O15" s="29"/>
      <c r="P15" s="29"/>
      <c r="Q15" s="29"/>
      <c r="R15" s="285"/>
      <c r="S15" s="296"/>
    </row>
    <row r="16" spans="1:19" ht="12.9" customHeight="1" x14ac:dyDescent="0.15">
      <c r="A16" s="226"/>
      <c r="B16" s="845"/>
      <c r="D16" s="340"/>
      <c r="E16" s="51" t="s">
        <v>19</v>
      </c>
      <c r="F16" s="25"/>
      <c r="G16" s="49"/>
      <c r="H16" s="34"/>
      <c r="I16" s="35"/>
      <c r="J16" s="34"/>
      <c r="K16" s="35"/>
      <c r="L16" s="35"/>
      <c r="M16" s="35"/>
      <c r="N16" s="35"/>
      <c r="O16" s="35"/>
      <c r="P16" s="35"/>
      <c r="Q16" s="35"/>
      <c r="R16" s="286"/>
      <c r="S16" s="297"/>
    </row>
    <row r="17" spans="1:19" ht="12.9" customHeight="1" x14ac:dyDescent="0.15">
      <c r="A17" s="226"/>
      <c r="B17" s="845"/>
      <c r="D17" s="340"/>
      <c r="E17" s="51" t="s">
        <v>496</v>
      </c>
      <c r="F17" s="25"/>
      <c r="G17" s="49"/>
      <c r="H17" s="34"/>
      <c r="I17" s="35"/>
      <c r="J17" s="34"/>
      <c r="K17" s="35"/>
      <c r="L17" s="35"/>
      <c r="M17" s="35"/>
      <c r="N17" s="35"/>
      <c r="O17" s="35"/>
      <c r="P17" s="35"/>
      <c r="Q17" s="35"/>
      <c r="R17" s="286"/>
      <c r="S17" s="297"/>
    </row>
    <row r="18" spans="1:19" ht="12.9" customHeight="1" x14ac:dyDescent="0.15">
      <c r="A18" s="226"/>
      <c r="B18" s="845"/>
      <c r="D18" s="340"/>
      <c r="E18" s="51" t="s">
        <v>497</v>
      </c>
      <c r="F18" s="341"/>
      <c r="G18" s="49"/>
      <c r="H18" s="34"/>
      <c r="I18" s="35"/>
      <c r="J18" s="34"/>
      <c r="K18" s="35"/>
      <c r="L18" s="35"/>
      <c r="M18" s="35"/>
      <c r="N18" s="35"/>
      <c r="O18" s="35"/>
      <c r="P18" s="35"/>
      <c r="Q18" s="35"/>
      <c r="R18" s="286"/>
      <c r="S18" s="297"/>
    </row>
    <row r="19" spans="1:19" ht="12.9" customHeight="1" x14ac:dyDescent="0.15">
      <c r="A19" s="209"/>
      <c r="B19" s="845"/>
      <c r="D19" s="340"/>
      <c r="E19" s="51" t="s">
        <v>68</v>
      </c>
      <c r="F19" s="25"/>
      <c r="G19" s="28"/>
      <c r="H19" s="34"/>
      <c r="I19" s="35"/>
      <c r="J19" s="34"/>
      <c r="K19" s="35"/>
      <c r="L19" s="35"/>
      <c r="M19" s="35"/>
      <c r="N19" s="35"/>
      <c r="O19" s="35"/>
      <c r="P19" s="35"/>
      <c r="Q19" s="35"/>
      <c r="R19" s="286"/>
      <c r="S19" s="297"/>
    </row>
    <row r="20" spans="1:19" ht="12.9" customHeight="1" x14ac:dyDescent="0.15">
      <c r="A20" s="209"/>
      <c r="B20" s="845"/>
      <c r="D20" s="340"/>
      <c r="E20" s="338" t="s">
        <v>222</v>
      </c>
      <c r="F20" s="338"/>
      <c r="G20" s="49"/>
      <c r="H20" s="34"/>
      <c r="I20" s="35"/>
      <c r="J20" s="34"/>
      <c r="K20" s="35"/>
      <c r="L20" s="35"/>
      <c r="M20" s="35"/>
      <c r="N20" s="35"/>
      <c r="O20" s="35"/>
      <c r="P20" s="35"/>
      <c r="Q20" s="35"/>
      <c r="R20" s="286"/>
      <c r="S20" s="297"/>
    </row>
    <row r="21" spans="1:19" ht="12.9" customHeight="1" x14ac:dyDescent="0.15">
      <c r="A21" s="209"/>
      <c r="B21" s="845"/>
      <c r="D21" s="340"/>
      <c r="E21" s="341" t="s">
        <v>223</v>
      </c>
      <c r="F21" s="342"/>
      <c r="G21" s="49"/>
      <c r="H21" s="34"/>
      <c r="I21" s="35"/>
      <c r="J21" s="34"/>
      <c r="K21" s="35"/>
      <c r="L21" s="35"/>
      <c r="M21" s="35"/>
      <c r="N21" s="35"/>
      <c r="O21" s="35"/>
      <c r="P21" s="35"/>
      <c r="Q21" s="35"/>
      <c r="R21" s="286"/>
      <c r="S21" s="297"/>
    </row>
    <row r="22" spans="1:19" ht="12.9" customHeight="1" x14ac:dyDescent="0.15">
      <c r="A22" s="209"/>
      <c r="B22" s="845"/>
      <c r="D22" s="50"/>
      <c r="E22" s="338"/>
      <c r="F22" s="338"/>
      <c r="G22" s="49"/>
      <c r="H22" s="34"/>
      <c r="I22" s="35"/>
      <c r="J22" s="34"/>
      <c r="K22" s="35"/>
      <c r="L22" s="35"/>
      <c r="M22" s="35"/>
      <c r="N22" s="35"/>
      <c r="O22" s="35"/>
      <c r="P22" s="35"/>
      <c r="Q22" s="35"/>
      <c r="R22" s="286"/>
      <c r="S22" s="297"/>
    </row>
    <row r="23" spans="1:19" ht="12.9" customHeight="1" x14ac:dyDescent="0.15">
      <c r="A23" s="209"/>
      <c r="B23" s="845"/>
      <c r="C23" s="36"/>
      <c r="D23" s="162" t="s">
        <v>21</v>
      </c>
      <c r="E23" s="146"/>
      <c r="F23" s="147"/>
      <c r="G23" s="148"/>
      <c r="H23" s="40"/>
      <c r="I23" s="41"/>
      <c r="J23" s="40"/>
      <c r="K23" s="41"/>
      <c r="L23" s="41"/>
      <c r="M23" s="41"/>
      <c r="N23" s="41"/>
      <c r="O23" s="41"/>
      <c r="P23" s="41"/>
      <c r="Q23" s="41"/>
      <c r="R23" s="287"/>
      <c r="S23" s="298"/>
    </row>
    <row r="24" spans="1:19" ht="12.9" customHeight="1" thickBot="1" x14ac:dyDescent="0.2">
      <c r="A24" s="226"/>
      <c r="B24" s="845"/>
      <c r="C24" s="53" t="s">
        <v>22</v>
      </c>
      <c r="D24" s="52"/>
      <c r="E24" s="52"/>
      <c r="F24" s="53"/>
      <c r="G24" s="54"/>
      <c r="H24" s="56"/>
      <c r="I24" s="55"/>
      <c r="J24" s="56"/>
      <c r="K24" s="55"/>
      <c r="L24" s="55"/>
      <c r="M24" s="55"/>
      <c r="N24" s="55"/>
      <c r="O24" s="55"/>
      <c r="P24" s="55"/>
      <c r="Q24" s="55"/>
      <c r="R24" s="289"/>
      <c r="S24" s="301"/>
    </row>
    <row r="25" spans="1:19" ht="12.9" customHeight="1" thickTop="1" x14ac:dyDescent="0.15">
      <c r="A25" s="209"/>
      <c r="B25" s="845"/>
      <c r="C25" s="161" t="s">
        <v>23</v>
      </c>
      <c r="D25" s="57"/>
      <c r="E25" s="57"/>
      <c r="F25" s="58"/>
      <c r="G25" s="59"/>
      <c r="H25" s="61"/>
      <c r="I25" s="60"/>
      <c r="J25" s="61"/>
      <c r="K25" s="60"/>
      <c r="L25" s="60"/>
      <c r="M25" s="60"/>
      <c r="N25" s="60"/>
      <c r="O25" s="60"/>
      <c r="P25" s="60"/>
      <c r="Q25" s="60"/>
      <c r="R25" s="290"/>
      <c r="S25" s="302"/>
    </row>
    <row r="26" spans="1:19" ht="12.9" customHeight="1" x14ac:dyDescent="0.15">
      <c r="A26" s="226"/>
      <c r="B26" s="845"/>
      <c r="C26" s="58" t="s">
        <v>24</v>
      </c>
      <c r="D26" s="24"/>
      <c r="E26" s="24"/>
      <c r="F26" s="21"/>
      <c r="G26" s="62"/>
      <c r="H26" s="64"/>
      <c r="I26" s="63"/>
      <c r="J26" s="64"/>
      <c r="K26" s="63"/>
      <c r="L26" s="63"/>
      <c r="M26" s="63"/>
      <c r="N26" s="63"/>
      <c r="O26" s="63"/>
      <c r="P26" s="63"/>
      <c r="Q26" s="63"/>
      <c r="R26" s="291"/>
      <c r="S26" s="303"/>
    </row>
    <row r="27" spans="1:19" ht="12.9" customHeight="1" x14ac:dyDescent="0.15">
      <c r="A27" s="209"/>
      <c r="B27" s="845"/>
      <c r="E27" s="25"/>
      <c r="F27" s="48"/>
      <c r="G27" s="28"/>
      <c r="H27" s="30"/>
      <c r="I27" s="29"/>
      <c r="J27" s="30"/>
      <c r="K27" s="29"/>
      <c r="L27" s="29"/>
      <c r="M27" s="29"/>
      <c r="N27" s="29"/>
      <c r="O27" s="29"/>
      <c r="P27" s="29"/>
      <c r="Q27" s="29"/>
      <c r="R27" s="285"/>
      <c r="S27" s="296"/>
    </row>
    <row r="28" spans="1:19" ht="12.9" customHeight="1" thickBot="1" x14ac:dyDescent="0.2">
      <c r="A28" s="209"/>
      <c r="B28" s="845"/>
      <c r="C28" s="66" t="s">
        <v>25</v>
      </c>
      <c r="D28" s="65"/>
      <c r="E28" s="65"/>
      <c r="F28" s="66"/>
      <c r="G28" s="67"/>
      <c r="H28" s="69"/>
      <c r="I28" s="68"/>
      <c r="J28" s="69"/>
      <c r="K28" s="68"/>
      <c r="L28" s="68"/>
      <c r="M28" s="68"/>
      <c r="N28" s="68"/>
      <c r="O28" s="68"/>
      <c r="P28" s="68"/>
      <c r="Q28" s="68"/>
      <c r="R28" s="292"/>
      <c r="S28" s="304"/>
    </row>
    <row r="29" spans="1:19" ht="12.9" customHeight="1" thickTop="1" x14ac:dyDescent="0.15">
      <c r="A29" s="209"/>
      <c r="B29" s="845"/>
      <c r="C29" s="70" t="s">
        <v>26</v>
      </c>
      <c r="D29" s="36"/>
      <c r="E29" s="36"/>
      <c r="F29" s="70"/>
      <c r="G29" s="71"/>
      <c r="H29" s="73"/>
      <c r="I29" s="72"/>
      <c r="J29" s="73"/>
      <c r="K29" s="72"/>
      <c r="L29" s="72"/>
      <c r="M29" s="72"/>
      <c r="N29" s="72"/>
      <c r="O29" s="72"/>
      <c r="P29" s="72"/>
      <c r="Q29" s="72"/>
      <c r="R29" s="293"/>
      <c r="S29" s="305"/>
    </row>
    <row r="30" spans="1:19" ht="12.9" customHeight="1" x14ac:dyDescent="0.15">
      <c r="A30" s="209"/>
      <c r="B30" s="845"/>
      <c r="C30" s="75" t="s">
        <v>27</v>
      </c>
      <c r="D30" s="74"/>
      <c r="E30" s="74"/>
      <c r="F30" s="75"/>
      <c r="G30" s="76"/>
      <c r="H30" s="78"/>
      <c r="I30" s="77"/>
      <c r="J30" s="78"/>
      <c r="K30" s="77"/>
      <c r="L30" s="77"/>
      <c r="M30" s="77"/>
      <c r="N30" s="77"/>
      <c r="O30" s="77"/>
      <c r="P30" s="77"/>
      <c r="Q30" s="77"/>
      <c r="R30" s="294"/>
      <c r="S30" s="306"/>
    </row>
    <row r="31" spans="1:19" ht="12.9" customHeight="1" x14ac:dyDescent="0.15">
      <c r="A31" s="226"/>
      <c r="B31" s="845"/>
      <c r="C31" s="70" t="s">
        <v>28</v>
      </c>
      <c r="D31" s="36"/>
      <c r="E31" s="36"/>
      <c r="F31" s="70"/>
      <c r="G31" s="71"/>
      <c r="H31" s="73"/>
      <c r="I31" s="72"/>
      <c r="J31" s="73"/>
      <c r="K31" s="72"/>
      <c r="L31" s="72"/>
      <c r="M31" s="72"/>
      <c r="N31" s="72"/>
      <c r="O31" s="72"/>
      <c r="P31" s="72"/>
      <c r="Q31" s="72"/>
      <c r="R31" s="293"/>
      <c r="S31" s="306"/>
    </row>
    <row r="32" spans="1:19" ht="12.9" customHeight="1" x14ac:dyDescent="0.15">
      <c r="A32" s="226"/>
      <c r="B32" s="845"/>
      <c r="C32" s="79" t="s">
        <v>29</v>
      </c>
      <c r="D32" s="79"/>
      <c r="E32" s="79"/>
      <c r="F32" s="80"/>
      <c r="G32" s="42"/>
      <c r="H32" s="44"/>
      <c r="I32" s="43"/>
      <c r="J32" s="44"/>
      <c r="K32" s="43"/>
      <c r="L32" s="43"/>
      <c r="M32" s="43"/>
      <c r="N32" s="43"/>
      <c r="O32" s="43"/>
      <c r="P32" s="43"/>
      <c r="Q32" s="43"/>
      <c r="R32" s="288"/>
      <c r="S32" s="307"/>
    </row>
    <row r="33" spans="1:21" ht="12.9" customHeight="1" x14ac:dyDescent="0.15">
      <c r="A33" s="209"/>
      <c r="B33" s="845"/>
      <c r="C33" s="81" t="s">
        <v>30</v>
      </c>
      <c r="D33" s="81"/>
      <c r="E33" s="81"/>
      <c r="F33" s="70"/>
      <c r="G33" s="71"/>
      <c r="H33" s="73"/>
      <c r="I33" s="72"/>
      <c r="J33" s="73"/>
      <c r="K33" s="72"/>
      <c r="L33" s="72"/>
      <c r="M33" s="72"/>
      <c r="N33" s="72"/>
      <c r="O33" s="72"/>
      <c r="P33" s="72"/>
      <c r="Q33" s="72"/>
      <c r="R33" s="293"/>
      <c r="S33" s="305"/>
    </row>
    <row r="34" spans="1:21" ht="12.9" customHeight="1" x14ac:dyDescent="0.15">
      <c r="A34" s="209"/>
      <c r="B34" s="846"/>
      <c r="C34" s="75" t="s">
        <v>31</v>
      </c>
      <c r="D34" s="74"/>
      <c r="E34" s="74"/>
      <c r="F34" s="75"/>
      <c r="G34" s="76"/>
      <c r="H34" s="78"/>
      <c r="I34" s="77"/>
      <c r="J34" s="78"/>
      <c r="K34" s="77"/>
      <c r="L34" s="77"/>
      <c r="M34" s="77"/>
      <c r="N34" s="77"/>
      <c r="O34" s="77"/>
      <c r="P34" s="77"/>
      <c r="Q34" s="77"/>
      <c r="R34" s="294"/>
      <c r="S34" s="150"/>
    </row>
    <row r="35" spans="1:21" ht="12.9" customHeight="1" x14ac:dyDescent="0.15">
      <c r="A35" s="181"/>
      <c r="B35" s="182"/>
      <c r="C35" s="181"/>
      <c r="D35" s="181"/>
      <c r="E35" s="181"/>
      <c r="F35" s="181"/>
      <c r="G35" s="227"/>
      <c r="H35" s="227"/>
      <c r="I35" s="227"/>
      <c r="J35" s="227"/>
      <c r="K35" s="227"/>
      <c r="L35" s="227"/>
      <c r="M35" s="227"/>
      <c r="N35" s="227"/>
      <c r="O35" s="227"/>
      <c r="P35" s="227"/>
      <c r="Q35" s="227"/>
      <c r="R35" s="227"/>
      <c r="S35" s="228"/>
    </row>
    <row r="36" spans="1:21" ht="12.9" customHeight="1" x14ac:dyDescent="0.15">
      <c r="A36" s="222"/>
      <c r="B36" s="223"/>
      <c r="C36" s="223"/>
      <c r="D36" s="223"/>
      <c r="E36" s="223"/>
      <c r="F36" s="223"/>
      <c r="G36" s="224"/>
      <c r="H36" s="224"/>
      <c r="I36" s="224"/>
      <c r="J36" s="224"/>
      <c r="K36" s="224"/>
      <c r="L36" s="224"/>
      <c r="M36" s="224"/>
      <c r="N36" s="224"/>
      <c r="O36" s="224"/>
      <c r="P36" s="224"/>
      <c r="Q36" s="224"/>
      <c r="R36" s="149" t="s">
        <v>40</v>
      </c>
      <c r="S36" s="229"/>
    </row>
    <row r="37" spans="1:21" ht="12.9" customHeight="1" x14ac:dyDescent="0.15">
      <c r="A37" s="209"/>
      <c r="B37" s="157" t="s">
        <v>32</v>
      </c>
      <c r="C37" s="157"/>
      <c r="D37" s="157"/>
      <c r="E37" s="157"/>
      <c r="F37" s="158"/>
      <c r="G37" s="153" t="s">
        <v>62</v>
      </c>
      <c r="H37" s="154" t="s">
        <v>63</v>
      </c>
      <c r="I37" s="339" t="s">
        <v>64</v>
      </c>
      <c r="J37" s="155" t="s">
        <v>198</v>
      </c>
      <c r="K37" s="154" t="s">
        <v>199</v>
      </c>
      <c r="L37" s="155" t="s">
        <v>200</v>
      </c>
      <c r="M37" s="154" t="s">
        <v>201</v>
      </c>
      <c r="N37" s="155" t="s">
        <v>202</v>
      </c>
      <c r="O37" s="154" t="s">
        <v>203</v>
      </c>
      <c r="P37" s="155" t="s">
        <v>204</v>
      </c>
      <c r="Q37" s="154" t="s">
        <v>205</v>
      </c>
      <c r="R37" s="612" t="s">
        <v>206</v>
      </c>
      <c r="S37" s="611"/>
    </row>
    <row r="38" spans="1:21" ht="12.9" customHeight="1" x14ac:dyDescent="0.15">
      <c r="A38" s="209"/>
      <c r="B38" s="847" t="s">
        <v>33</v>
      </c>
      <c r="C38" s="185" t="s">
        <v>34</v>
      </c>
      <c r="D38" s="186"/>
      <c r="E38" s="186"/>
      <c r="F38" s="187"/>
      <c r="G38" s="188"/>
      <c r="H38" s="188"/>
      <c r="I38" s="189"/>
      <c r="J38" s="188"/>
      <c r="K38" s="189"/>
      <c r="L38" s="189"/>
      <c r="M38" s="189"/>
      <c r="N38" s="189"/>
      <c r="O38" s="189"/>
      <c r="P38" s="189"/>
      <c r="Q38" s="189"/>
      <c r="R38" s="190"/>
      <c r="S38" s="182"/>
    </row>
    <row r="39" spans="1:21" ht="12.9" customHeight="1" x14ac:dyDescent="0.15">
      <c r="A39" s="209"/>
      <c r="B39" s="848"/>
      <c r="C39" s="191" t="s">
        <v>35</v>
      </c>
      <c r="D39" s="192"/>
      <c r="E39" s="193"/>
      <c r="F39" s="193"/>
      <c r="G39" s="194"/>
      <c r="H39" s="196"/>
      <c r="I39" s="195"/>
      <c r="J39" s="196"/>
      <c r="K39" s="195"/>
      <c r="L39" s="195"/>
      <c r="M39" s="195"/>
      <c r="N39" s="195"/>
      <c r="O39" s="195"/>
      <c r="P39" s="195"/>
      <c r="Q39" s="195"/>
      <c r="R39" s="197"/>
      <c r="S39" s="182"/>
    </row>
    <row r="40" spans="1:21" ht="12.9" customHeight="1" x14ac:dyDescent="0.15">
      <c r="A40" s="209"/>
      <c r="B40" s="849"/>
      <c r="C40" s="198" t="s">
        <v>36</v>
      </c>
      <c r="D40" s="199"/>
      <c r="E40" s="200"/>
      <c r="F40" s="200"/>
      <c r="G40" s="201"/>
      <c r="H40" s="203"/>
      <c r="I40" s="202"/>
      <c r="J40" s="203"/>
      <c r="K40" s="202"/>
      <c r="L40" s="202"/>
      <c r="M40" s="202"/>
      <c r="N40" s="202"/>
      <c r="O40" s="202"/>
      <c r="P40" s="202"/>
      <c r="Q40" s="202"/>
      <c r="R40" s="204"/>
      <c r="S40" s="182"/>
      <c r="U40" s="82"/>
    </row>
    <row r="41" spans="1:21" ht="12.9" customHeight="1" x14ac:dyDescent="0.15">
      <c r="A41" s="209"/>
      <c r="B41" s="850" t="s">
        <v>37</v>
      </c>
      <c r="C41" s="185" t="s">
        <v>38</v>
      </c>
      <c r="D41" s="186"/>
      <c r="E41" s="186"/>
      <c r="F41" s="187"/>
      <c r="G41" s="205"/>
      <c r="H41" s="205"/>
      <c r="I41" s="206"/>
      <c r="J41" s="205"/>
      <c r="K41" s="206"/>
      <c r="L41" s="206"/>
      <c r="M41" s="206"/>
      <c r="N41" s="206"/>
      <c r="O41" s="206"/>
      <c r="P41" s="206"/>
      <c r="Q41" s="206"/>
      <c r="R41" s="207"/>
      <c r="S41" s="181"/>
      <c r="U41" s="83"/>
    </row>
    <row r="42" spans="1:21" ht="12.9" customHeight="1" x14ac:dyDescent="0.15">
      <c r="A42" s="209"/>
      <c r="B42" s="850"/>
      <c r="C42" s="208"/>
      <c r="D42" s="181"/>
      <c r="E42" s="181"/>
      <c r="F42" s="209"/>
      <c r="G42" s="210"/>
      <c r="H42" s="212"/>
      <c r="I42" s="211"/>
      <c r="J42" s="212"/>
      <c r="K42" s="211"/>
      <c r="L42" s="211"/>
      <c r="M42" s="211"/>
      <c r="N42" s="211"/>
      <c r="O42" s="211"/>
      <c r="P42" s="211"/>
      <c r="Q42" s="211"/>
      <c r="R42" s="213"/>
      <c r="S42" s="181"/>
      <c r="U42" s="84"/>
    </row>
    <row r="43" spans="1:21" ht="12.9" customHeight="1" x14ac:dyDescent="0.15">
      <c r="A43" s="209"/>
      <c r="B43" s="850"/>
      <c r="C43" s="191"/>
      <c r="D43" s="192"/>
      <c r="E43" s="192"/>
      <c r="F43" s="193"/>
      <c r="G43" s="212"/>
      <c r="H43" s="212"/>
      <c r="I43" s="211"/>
      <c r="J43" s="212"/>
      <c r="K43" s="211"/>
      <c r="L43" s="211"/>
      <c r="M43" s="211"/>
      <c r="N43" s="211"/>
      <c r="O43" s="211"/>
      <c r="P43" s="211"/>
      <c r="Q43" s="211"/>
      <c r="R43" s="213"/>
      <c r="S43" s="181"/>
      <c r="U43" s="84"/>
    </row>
    <row r="44" spans="1:21" ht="12.9" customHeight="1" x14ac:dyDescent="0.15">
      <c r="A44" s="209"/>
      <c r="B44" s="851"/>
      <c r="C44" s="198"/>
      <c r="D44" s="214"/>
      <c r="E44" s="214"/>
      <c r="F44" s="215"/>
      <c r="G44" s="216"/>
      <c r="H44" s="218"/>
      <c r="I44" s="217"/>
      <c r="J44" s="218"/>
      <c r="K44" s="217"/>
      <c r="L44" s="217"/>
      <c r="M44" s="217"/>
      <c r="N44" s="217"/>
      <c r="O44" s="217"/>
      <c r="P44" s="217"/>
      <c r="Q44" s="217"/>
      <c r="R44" s="219"/>
      <c r="S44" s="181"/>
      <c r="U44" s="85"/>
    </row>
    <row r="45" spans="1:21" ht="12.9" customHeight="1" x14ac:dyDescent="0.15">
      <c r="A45" s="181"/>
      <c r="B45" s="86"/>
      <c r="C45" s="181"/>
      <c r="D45" s="181"/>
      <c r="E45" s="181"/>
      <c r="F45" s="181"/>
      <c r="G45" s="220"/>
      <c r="H45" s="220"/>
      <c r="I45" s="220"/>
      <c r="J45" s="220"/>
      <c r="K45" s="220"/>
      <c r="L45" s="220"/>
      <c r="M45" s="220"/>
      <c r="N45" s="220"/>
      <c r="O45" s="220"/>
      <c r="P45" s="220"/>
      <c r="Q45" s="220"/>
      <c r="R45" s="220"/>
      <c r="S45" s="181"/>
      <c r="U45" s="85"/>
    </row>
    <row r="46" spans="1:21" ht="12.9" customHeight="1" x14ac:dyDescent="0.15">
      <c r="A46" s="181"/>
      <c r="B46" s="214" t="s">
        <v>225</v>
      </c>
      <c r="C46" s="214"/>
      <c r="D46" s="214"/>
      <c r="E46" s="214"/>
      <c r="F46" s="214"/>
      <c r="G46" s="224"/>
      <c r="H46" s="224"/>
      <c r="I46" s="224"/>
      <c r="J46" s="224"/>
      <c r="K46" s="224"/>
      <c r="L46" s="224"/>
      <c r="M46" s="224"/>
      <c r="N46" s="224"/>
      <c r="O46" s="224"/>
      <c r="P46" s="224"/>
      <c r="Q46" s="224"/>
      <c r="R46" s="224"/>
      <c r="S46" s="149" t="s">
        <v>65</v>
      </c>
    </row>
    <row r="47" spans="1:21" ht="12.9" customHeight="1" x14ac:dyDescent="0.15">
      <c r="A47" s="209"/>
      <c r="B47" s="157" t="s">
        <v>12</v>
      </c>
      <c r="C47" s="308"/>
      <c r="D47" s="308"/>
      <c r="E47" s="308"/>
      <c r="F47" s="156"/>
      <c r="G47" s="153" t="s">
        <v>62</v>
      </c>
      <c r="H47" s="154" t="s">
        <v>63</v>
      </c>
      <c r="I47" s="339" t="s">
        <v>64</v>
      </c>
      <c r="J47" s="155" t="s">
        <v>198</v>
      </c>
      <c r="K47" s="154" t="s">
        <v>199</v>
      </c>
      <c r="L47" s="154" t="s">
        <v>200</v>
      </c>
      <c r="M47" s="339" t="s">
        <v>201</v>
      </c>
      <c r="N47" s="155" t="s">
        <v>202</v>
      </c>
      <c r="O47" s="154" t="s">
        <v>203</v>
      </c>
      <c r="P47" s="154" t="s">
        <v>204</v>
      </c>
      <c r="Q47" s="339" t="s">
        <v>205</v>
      </c>
      <c r="R47" s="154" t="s">
        <v>206</v>
      </c>
      <c r="S47" s="159" t="s">
        <v>39</v>
      </c>
    </row>
    <row r="48" spans="1:21" ht="12.9" customHeight="1" x14ac:dyDescent="0.15">
      <c r="A48" s="209"/>
      <c r="B48" s="181"/>
      <c r="C48" s="230" t="s">
        <v>59</v>
      </c>
      <c r="D48" s="230"/>
      <c r="E48" s="231"/>
      <c r="F48" s="234"/>
      <c r="G48" s="235"/>
      <c r="H48" s="235"/>
      <c r="I48" s="236"/>
      <c r="J48" s="235"/>
      <c r="K48" s="236"/>
      <c r="L48" s="236"/>
      <c r="M48" s="236"/>
      <c r="N48" s="236"/>
      <c r="O48" s="236"/>
      <c r="P48" s="236"/>
      <c r="Q48" s="236"/>
      <c r="R48" s="310"/>
      <c r="S48" s="312"/>
    </row>
    <row r="49" spans="1:19" ht="12.9" customHeight="1" x14ac:dyDescent="0.15">
      <c r="A49" s="209"/>
      <c r="B49" s="181"/>
      <c r="C49" s="230" t="s">
        <v>60</v>
      </c>
      <c r="D49" s="230"/>
      <c r="E49" s="231"/>
      <c r="F49" s="234"/>
      <c r="G49" s="233"/>
      <c r="H49" s="233"/>
      <c r="I49" s="232"/>
      <c r="J49" s="233"/>
      <c r="K49" s="232"/>
      <c r="L49" s="232"/>
      <c r="M49" s="232"/>
      <c r="N49" s="232"/>
      <c r="O49" s="232"/>
      <c r="P49" s="232"/>
      <c r="Q49" s="232"/>
      <c r="R49" s="230"/>
      <c r="S49" s="311"/>
    </row>
    <row r="50" spans="1:19" ht="12.9" customHeight="1" x14ac:dyDescent="0.15">
      <c r="A50" s="209"/>
      <c r="B50" s="181"/>
      <c r="C50" s="230" t="s">
        <v>61</v>
      </c>
      <c r="D50" s="230"/>
      <c r="E50" s="231"/>
      <c r="F50" s="234"/>
      <c r="G50" s="233"/>
      <c r="H50" s="233"/>
      <c r="I50" s="232"/>
      <c r="J50" s="233"/>
      <c r="K50" s="232"/>
      <c r="L50" s="232"/>
      <c r="M50" s="232"/>
      <c r="N50" s="232"/>
      <c r="O50" s="232"/>
      <c r="P50" s="232"/>
      <c r="Q50" s="232"/>
      <c r="R50" s="230"/>
      <c r="S50" s="311"/>
    </row>
    <row r="51" spans="1:19" ht="12.9" customHeight="1" x14ac:dyDescent="0.15">
      <c r="A51" s="209"/>
      <c r="B51" s="181"/>
      <c r="C51" s="230" t="s">
        <v>492</v>
      </c>
      <c r="D51" s="230"/>
      <c r="E51" s="192"/>
      <c r="F51" s="193"/>
      <c r="G51" s="604"/>
      <c r="H51" s="235"/>
      <c r="I51" s="236"/>
      <c r="J51" s="235"/>
      <c r="K51" s="236"/>
      <c r="L51" s="236"/>
      <c r="M51" s="236"/>
      <c r="N51" s="236"/>
      <c r="O51" s="236"/>
      <c r="P51" s="236"/>
      <c r="Q51" s="236"/>
      <c r="R51" s="310"/>
      <c r="S51" s="312"/>
    </row>
    <row r="52" spans="1:19" ht="12.9" customHeight="1" thickBot="1" x14ac:dyDescent="0.2">
      <c r="A52" s="209"/>
      <c r="B52" s="181"/>
      <c r="C52" s="230" t="s">
        <v>491</v>
      </c>
      <c r="D52" s="199"/>
      <c r="E52" s="181"/>
      <c r="F52" s="181"/>
      <c r="G52" s="605"/>
      <c r="H52" s="602"/>
      <c r="I52" s="603"/>
      <c r="J52" s="602"/>
      <c r="K52" s="603"/>
      <c r="L52" s="603"/>
      <c r="M52" s="603"/>
      <c r="N52" s="603"/>
      <c r="O52" s="603"/>
      <c r="P52" s="603"/>
      <c r="Q52" s="603"/>
      <c r="R52" s="601"/>
      <c r="S52" s="606"/>
    </row>
    <row r="53" spans="1:19" ht="12.9" customHeight="1" thickBot="1" x14ac:dyDescent="0.2">
      <c r="A53" s="209"/>
      <c r="B53" s="309" t="s">
        <v>226</v>
      </c>
      <c r="C53" s="347"/>
      <c r="D53" s="348"/>
      <c r="E53" s="348"/>
      <c r="F53" s="348"/>
      <c r="G53" s="343"/>
      <c r="H53" s="349"/>
      <c r="I53" s="350"/>
      <c r="J53" s="349"/>
      <c r="K53" s="350"/>
      <c r="L53" s="350"/>
      <c r="M53" s="350"/>
      <c r="N53" s="350"/>
      <c r="O53" s="350"/>
      <c r="P53" s="350"/>
      <c r="Q53" s="350"/>
      <c r="R53" s="347"/>
      <c r="S53" s="597"/>
    </row>
    <row r="54" spans="1:19" ht="12.9" customHeight="1" x14ac:dyDescent="0.15">
      <c r="A54" s="209"/>
      <c r="B54" s="343" t="s">
        <v>227</v>
      </c>
      <c r="C54" s="238"/>
      <c r="D54" s="214"/>
      <c r="E54" s="214"/>
      <c r="F54" s="214"/>
      <c r="G54" s="237"/>
      <c r="H54" s="344"/>
      <c r="I54" s="345"/>
      <c r="J54" s="344"/>
      <c r="K54" s="345"/>
      <c r="L54" s="345"/>
      <c r="M54" s="345"/>
      <c r="N54" s="345"/>
      <c r="O54" s="345"/>
      <c r="P54" s="345"/>
      <c r="Q54" s="345"/>
      <c r="R54" s="238"/>
      <c r="S54" s="346"/>
    </row>
    <row r="55" spans="1:19" ht="12.9" customHeight="1" x14ac:dyDescent="0.15">
      <c r="A55" s="181"/>
      <c r="B55" s="181"/>
      <c r="C55" s="181"/>
      <c r="D55" s="181"/>
      <c r="E55" s="181"/>
      <c r="F55" s="181"/>
      <c r="G55" s="181"/>
      <c r="H55" s="181"/>
      <c r="I55" s="181"/>
      <c r="J55" s="181"/>
      <c r="K55" s="181"/>
      <c r="L55" s="181"/>
      <c r="M55" s="181"/>
      <c r="N55" s="181"/>
      <c r="O55" s="181"/>
      <c r="P55" s="181"/>
      <c r="Q55" s="181"/>
      <c r="R55" s="181"/>
      <c r="S55" s="182"/>
    </row>
    <row r="56" spans="1:19" ht="12.5" customHeight="1" x14ac:dyDescent="0.15">
      <c r="A56" s="181"/>
      <c r="B56" s="181"/>
      <c r="C56" s="607" t="s">
        <v>224</v>
      </c>
      <c r="D56" s="607"/>
      <c r="E56" s="607"/>
      <c r="F56" s="607"/>
      <c r="G56" s="607"/>
      <c r="H56" s="607"/>
      <c r="I56" s="607"/>
      <c r="J56" s="607"/>
      <c r="K56" s="607"/>
      <c r="L56" s="607"/>
      <c r="M56" s="607"/>
      <c r="N56" s="607"/>
      <c r="O56" s="607"/>
      <c r="P56" s="607"/>
      <c r="Q56" s="607"/>
      <c r="R56" s="607"/>
      <c r="S56" s="608"/>
    </row>
    <row r="57" spans="1:19" ht="12.9" customHeight="1" x14ac:dyDescent="0.15">
      <c r="A57" s="181"/>
      <c r="B57" s="181"/>
      <c r="C57" s="607" t="s">
        <v>50</v>
      </c>
      <c r="D57" s="866" t="s">
        <v>490</v>
      </c>
      <c r="E57" s="607"/>
      <c r="F57" s="607"/>
      <c r="G57" s="607"/>
      <c r="H57" s="607"/>
      <c r="I57" s="607"/>
      <c r="J57" s="607"/>
      <c r="K57" s="607"/>
      <c r="L57" s="607"/>
      <c r="M57" s="607"/>
      <c r="N57" s="607"/>
      <c r="O57" s="607"/>
      <c r="P57" s="607"/>
      <c r="Q57" s="607"/>
      <c r="R57" s="607"/>
      <c r="S57" s="608"/>
    </row>
    <row r="58" spans="1:19" ht="12.9" customHeight="1" x14ac:dyDescent="0.15">
      <c r="A58" s="181"/>
      <c r="B58" s="181"/>
      <c r="C58" s="607" t="s">
        <v>50</v>
      </c>
      <c r="D58" s="866" t="s">
        <v>493</v>
      </c>
      <c r="E58" s="607"/>
      <c r="F58" s="607"/>
      <c r="G58" s="607"/>
      <c r="H58" s="607"/>
      <c r="I58" s="607"/>
      <c r="J58" s="607"/>
      <c r="K58" s="607"/>
      <c r="L58" s="607"/>
      <c r="M58" s="607"/>
      <c r="N58" s="607"/>
      <c r="O58" s="607"/>
      <c r="P58" s="607"/>
      <c r="Q58" s="607"/>
      <c r="R58" s="607"/>
      <c r="S58" s="608"/>
    </row>
    <row r="59" spans="1:19" ht="12.9" customHeight="1" x14ac:dyDescent="0.15">
      <c r="A59" s="181"/>
      <c r="B59" s="183"/>
      <c r="C59" s="609" t="s">
        <v>158</v>
      </c>
      <c r="D59" s="609"/>
      <c r="E59" s="607"/>
      <c r="F59" s="607"/>
      <c r="G59" s="607"/>
      <c r="H59" s="607"/>
      <c r="I59" s="607"/>
      <c r="J59" s="607"/>
      <c r="K59" s="607"/>
      <c r="L59" s="607"/>
      <c r="M59" s="607"/>
      <c r="N59" s="607"/>
      <c r="O59" s="607"/>
      <c r="P59" s="607"/>
      <c r="Q59" s="607"/>
      <c r="R59" s="607"/>
      <c r="S59" s="607"/>
    </row>
    <row r="60" spans="1:19" ht="12.9" customHeight="1" x14ac:dyDescent="0.15">
      <c r="A60" s="181"/>
      <c r="B60" s="183"/>
      <c r="C60" s="609" t="s">
        <v>294</v>
      </c>
      <c r="D60" s="609"/>
      <c r="E60" s="607"/>
      <c r="F60" s="607"/>
      <c r="G60" s="607"/>
      <c r="H60" s="607"/>
      <c r="I60" s="607"/>
      <c r="J60" s="607"/>
      <c r="K60" s="607"/>
      <c r="L60" s="607"/>
      <c r="M60" s="607"/>
      <c r="N60" s="607"/>
      <c r="O60" s="607"/>
      <c r="P60" s="607"/>
      <c r="Q60" s="607"/>
      <c r="R60" s="607"/>
      <c r="S60" s="607"/>
    </row>
    <row r="61" spans="1:19" ht="12.9" customHeight="1" x14ac:dyDescent="0.15">
      <c r="A61" s="181"/>
      <c r="B61" s="181"/>
      <c r="C61" s="610" t="s">
        <v>159</v>
      </c>
      <c r="D61" s="609"/>
      <c r="E61" s="607"/>
      <c r="F61" s="607"/>
      <c r="G61" s="607"/>
      <c r="H61" s="607"/>
      <c r="I61" s="607"/>
      <c r="J61" s="607"/>
      <c r="K61" s="607"/>
      <c r="L61" s="607"/>
      <c r="M61" s="607"/>
      <c r="N61" s="607"/>
      <c r="O61" s="607"/>
      <c r="P61" s="607"/>
      <c r="Q61" s="607"/>
      <c r="R61" s="607"/>
      <c r="S61" s="607"/>
    </row>
    <row r="62" spans="1:19" ht="12.9" customHeight="1" x14ac:dyDescent="0.15">
      <c r="A62" s="181"/>
      <c r="B62" s="181"/>
      <c r="C62" s="609" t="s">
        <v>160</v>
      </c>
      <c r="D62" s="609"/>
      <c r="E62" s="607"/>
      <c r="F62" s="607"/>
      <c r="G62" s="607"/>
      <c r="H62" s="607"/>
      <c r="I62" s="607"/>
      <c r="J62" s="607"/>
      <c r="K62" s="607"/>
      <c r="L62" s="607"/>
      <c r="M62" s="607"/>
      <c r="N62" s="607"/>
      <c r="O62" s="607"/>
      <c r="P62" s="607"/>
      <c r="Q62" s="607"/>
      <c r="R62" s="607"/>
      <c r="S62" s="607"/>
    </row>
    <row r="63" spans="1:19" ht="12.9" customHeight="1" x14ac:dyDescent="0.15">
      <c r="A63" s="181"/>
      <c r="B63" s="181"/>
      <c r="C63" s="609" t="s">
        <v>161</v>
      </c>
      <c r="D63" s="610"/>
      <c r="E63" s="607"/>
      <c r="F63" s="607"/>
      <c r="G63" s="607"/>
      <c r="H63" s="607"/>
      <c r="I63" s="607"/>
      <c r="J63" s="607"/>
      <c r="K63" s="607"/>
      <c r="L63" s="607"/>
      <c r="M63" s="607"/>
      <c r="N63" s="607"/>
      <c r="O63" s="607"/>
      <c r="P63" s="607"/>
      <c r="Q63" s="607"/>
      <c r="R63" s="607"/>
      <c r="S63" s="607"/>
    </row>
    <row r="64" spans="1:19" ht="12.9" customHeight="1" x14ac:dyDescent="0.15">
      <c r="A64" s="181"/>
      <c r="B64" s="181"/>
      <c r="C64" s="609" t="s">
        <v>537</v>
      </c>
      <c r="D64" s="610"/>
      <c r="E64" s="607"/>
      <c r="F64" s="607"/>
      <c r="G64" s="607"/>
      <c r="H64" s="607"/>
      <c r="I64" s="607"/>
      <c r="J64" s="607"/>
      <c r="K64" s="607"/>
      <c r="L64" s="607"/>
      <c r="M64" s="607"/>
      <c r="N64" s="607"/>
      <c r="O64" s="607"/>
      <c r="P64" s="607"/>
      <c r="Q64" s="607"/>
      <c r="R64" s="607"/>
      <c r="S64" s="607"/>
    </row>
    <row r="65" spans="1:19" ht="12.9" customHeight="1" x14ac:dyDescent="0.15">
      <c r="A65" s="181"/>
      <c r="B65" s="181"/>
      <c r="C65" s="609" t="s">
        <v>50</v>
      </c>
      <c r="D65" s="867" t="s">
        <v>494</v>
      </c>
      <c r="E65" s="607"/>
      <c r="F65" s="607"/>
      <c r="G65" s="607"/>
      <c r="H65" s="607"/>
      <c r="I65" s="607"/>
      <c r="J65" s="607"/>
      <c r="K65" s="607"/>
      <c r="L65" s="607"/>
      <c r="M65" s="607"/>
      <c r="N65" s="607"/>
      <c r="O65" s="607"/>
      <c r="P65" s="607"/>
      <c r="Q65" s="607"/>
      <c r="R65" s="607"/>
      <c r="S65" s="607"/>
    </row>
    <row r="66" spans="1:19" ht="12.9" customHeight="1" x14ac:dyDescent="0.15">
      <c r="A66" s="181"/>
      <c r="B66" s="181"/>
      <c r="C66" s="609" t="s">
        <v>50</v>
      </c>
      <c r="D66" s="867" t="s">
        <v>495</v>
      </c>
      <c r="E66" s="607"/>
      <c r="F66" s="607"/>
      <c r="G66" s="607"/>
      <c r="H66" s="607"/>
      <c r="I66" s="607"/>
      <c r="J66" s="607"/>
      <c r="K66" s="607"/>
      <c r="L66" s="607"/>
      <c r="M66" s="607"/>
      <c r="N66" s="607"/>
      <c r="O66" s="607"/>
      <c r="P66" s="607"/>
      <c r="Q66" s="607"/>
      <c r="R66" s="607"/>
      <c r="S66" s="607"/>
    </row>
    <row r="67" spans="1:19" ht="12.5" customHeight="1" x14ac:dyDescent="0.15">
      <c r="A67" s="181"/>
      <c r="B67" s="181"/>
      <c r="C67" s="609" t="s">
        <v>162</v>
      </c>
      <c r="D67" s="610"/>
      <c r="E67" s="607"/>
      <c r="F67" s="607"/>
      <c r="G67" s="607"/>
      <c r="H67" s="607"/>
      <c r="I67" s="607"/>
      <c r="J67" s="607"/>
      <c r="K67" s="607"/>
      <c r="L67" s="607"/>
      <c r="M67" s="607"/>
      <c r="N67" s="607"/>
      <c r="O67" s="607"/>
      <c r="P67" s="607"/>
      <c r="Q67" s="607"/>
      <c r="R67" s="607"/>
      <c r="S67" s="607"/>
    </row>
    <row r="68" spans="1:19" ht="12.9" customHeight="1" x14ac:dyDescent="0.15">
      <c r="A68" s="181"/>
      <c r="B68" s="181"/>
      <c r="C68" s="609" t="s">
        <v>163</v>
      </c>
      <c r="D68" s="609"/>
      <c r="E68" s="607"/>
      <c r="F68" s="607"/>
      <c r="G68" s="607"/>
      <c r="H68" s="607"/>
      <c r="I68" s="607"/>
      <c r="J68" s="607"/>
      <c r="K68" s="607"/>
      <c r="L68" s="607"/>
      <c r="M68" s="607"/>
      <c r="N68" s="607"/>
      <c r="O68" s="607"/>
      <c r="P68" s="607"/>
      <c r="Q68" s="607"/>
      <c r="R68" s="607"/>
      <c r="S68" s="607"/>
    </row>
    <row r="69" spans="1:19" ht="28.55" customHeight="1" x14ac:dyDescent="0.15">
      <c r="A69" s="181"/>
      <c r="B69" s="181"/>
      <c r="C69" s="852" t="s">
        <v>164</v>
      </c>
      <c r="D69" s="852"/>
      <c r="E69" s="852"/>
      <c r="F69" s="852"/>
      <c r="G69" s="852"/>
      <c r="H69" s="852"/>
      <c r="I69" s="852"/>
      <c r="J69" s="852"/>
      <c r="K69" s="852"/>
      <c r="L69" s="852"/>
      <c r="M69" s="852"/>
      <c r="N69" s="852"/>
      <c r="O69" s="852"/>
      <c r="P69" s="852"/>
      <c r="Q69" s="852"/>
      <c r="R69" s="852"/>
      <c r="S69" s="852"/>
    </row>
    <row r="70" spans="1:19" ht="12.9" customHeight="1" x14ac:dyDescent="0.15">
      <c r="A70" s="181"/>
      <c r="B70" s="181"/>
      <c r="C70" s="279"/>
      <c r="D70" s="279"/>
      <c r="E70" s="279"/>
      <c r="F70" s="279"/>
      <c r="G70" s="279"/>
      <c r="H70" s="279"/>
      <c r="I70" s="279"/>
      <c r="J70" s="279"/>
      <c r="K70" s="279"/>
      <c r="L70" s="279"/>
      <c r="M70" s="279"/>
      <c r="N70" s="279"/>
      <c r="O70" s="279"/>
      <c r="P70" s="279"/>
      <c r="Q70" s="279"/>
      <c r="R70" s="279"/>
      <c r="S70" s="279"/>
    </row>
    <row r="71" spans="1:19" x14ac:dyDescent="0.15">
      <c r="A71" s="181"/>
      <c r="B71" s="181"/>
      <c r="C71" s="181"/>
      <c r="D71" s="184"/>
      <c r="E71" s="181"/>
      <c r="F71" s="181"/>
      <c r="G71" s="181"/>
      <c r="H71" s="181"/>
      <c r="I71" s="181"/>
      <c r="J71" s="181"/>
      <c r="K71" s="181"/>
      <c r="L71" s="181"/>
      <c r="M71" s="181"/>
      <c r="N71" s="181"/>
      <c r="O71" s="181"/>
      <c r="P71" s="181"/>
      <c r="Q71" s="181"/>
      <c r="R71" s="181"/>
      <c r="S71" s="181"/>
    </row>
    <row r="72" spans="1:19" x14ac:dyDescent="0.15">
      <c r="C72" s="88"/>
      <c r="D72" s="88"/>
    </row>
  </sheetData>
  <mergeCells count="5">
    <mergeCell ref="B5:B34"/>
    <mergeCell ref="B38:B40"/>
    <mergeCell ref="B41:B44"/>
    <mergeCell ref="C69:S69"/>
    <mergeCell ref="B2:S2"/>
  </mergeCells>
  <phoneticPr fontId="27"/>
  <printOptions horizontalCentered="1"/>
  <pageMargins left="0.78740157480314965" right="0.19685039370078741" top="0.46" bottom="0.11811023622047245" header="0.23622047244094491" footer="0.15748031496062992"/>
  <pageSetup paperSize="8" scale="95" orientation="landscape" r:id="rId1"/>
  <headerFooter alignWithMargins="0">
    <oddFooter xml:space="preserve">&amp;C&amp;"Century,標準"&amp;14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tabSelected="1" view="pageBreakPreview" zoomScaleNormal="100" zoomScaleSheetLayoutView="100" workbookViewId="0">
      <selection activeCell="C23" sqref="C23"/>
    </sheetView>
  </sheetViews>
  <sheetFormatPr defaultColWidth="9.109375" defaultRowHeight="13.3" x14ac:dyDescent="0.2"/>
  <cols>
    <col min="1" max="1" width="4.109375" style="272" customWidth="1"/>
    <col min="2" max="2" width="17.88671875" style="272" customWidth="1"/>
    <col min="3" max="5" width="40.6640625" style="272" customWidth="1"/>
    <col min="6" max="16384" width="9.109375" style="272"/>
  </cols>
  <sheetData>
    <row r="1" spans="1:5" ht="13.85" thickBot="1" x14ac:dyDescent="0.25">
      <c r="A1" s="270"/>
      <c r="B1" s="271" t="s">
        <v>304</v>
      </c>
      <c r="C1" s="270"/>
      <c r="D1" s="270"/>
      <c r="E1" s="270"/>
    </row>
    <row r="2" spans="1:5" ht="19.399999999999999" thickBot="1" x14ac:dyDescent="0.25">
      <c r="A2" s="270"/>
      <c r="B2" s="856" t="s">
        <v>129</v>
      </c>
      <c r="C2" s="857"/>
      <c r="D2" s="857"/>
      <c r="E2" s="858"/>
    </row>
    <row r="3" spans="1:5" x14ac:dyDescent="0.2">
      <c r="A3" s="270"/>
      <c r="B3" s="270"/>
      <c r="C3" s="270"/>
      <c r="D3" s="270"/>
      <c r="E3" s="270"/>
    </row>
    <row r="4" spans="1:5" x14ac:dyDescent="0.2">
      <c r="A4" s="270"/>
      <c r="B4" s="270"/>
      <c r="C4" s="270"/>
      <c r="D4" s="270"/>
      <c r="E4" s="270"/>
    </row>
    <row r="5" spans="1:5" x14ac:dyDescent="0.2">
      <c r="A5" s="270"/>
      <c r="B5" s="270" t="s">
        <v>141</v>
      </c>
      <c r="C5" s="270"/>
      <c r="D5" s="270"/>
      <c r="E5" s="270"/>
    </row>
    <row r="6" spans="1:5" x14ac:dyDescent="0.2">
      <c r="A6" s="270"/>
      <c r="B6" s="273"/>
      <c r="C6" s="274" t="s">
        <v>130</v>
      </c>
      <c r="D6" s="274" t="s">
        <v>142</v>
      </c>
      <c r="E6" s="274" t="s">
        <v>131</v>
      </c>
    </row>
    <row r="7" spans="1:5" x14ac:dyDescent="0.2">
      <c r="A7" s="270"/>
      <c r="B7" s="273" t="s">
        <v>132</v>
      </c>
      <c r="C7" s="275"/>
      <c r="D7" s="275"/>
      <c r="E7" s="275"/>
    </row>
    <row r="8" spans="1:5" x14ac:dyDescent="0.2">
      <c r="A8" s="270"/>
      <c r="B8" s="273" t="s">
        <v>133</v>
      </c>
      <c r="C8" s="275"/>
      <c r="D8" s="275"/>
      <c r="E8" s="275"/>
    </row>
    <row r="9" spans="1:5" x14ac:dyDescent="0.2">
      <c r="A9" s="270"/>
      <c r="B9" s="273" t="s">
        <v>134</v>
      </c>
      <c r="C9" s="275"/>
      <c r="D9" s="275"/>
      <c r="E9" s="275"/>
    </row>
    <row r="10" spans="1:5" x14ac:dyDescent="0.2">
      <c r="A10" s="270"/>
      <c r="B10" s="273" t="s">
        <v>135</v>
      </c>
      <c r="C10" s="275"/>
      <c r="D10" s="275"/>
      <c r="E10" s="275"/>
    </row>
    <row r="11" spans="1:5" x14ac:dyDescent="0.2">
      <c r="A11" s="270"/>
      <c r="B11" s="273" t="s">
        <v>136</v>
      </c>
      <c r="C11" s="275"/>
      <c r="D11" s="275"/>
      <c r="E11" s="275"/>
    </row>
    <row r="12" spans="1:5" ht="26.6" x14ac:dyDescent="0.2">
      <c r="A12" s="270"/>
      <c r="B12" s="276" t="s">
        <v>137</v>
      </c>
      <c r="C12" s="275"/>
      <c r="D12" s="275"/>
      <c r="E12" s="275"/>
    </row>
    <row r="13" spans="1:5" x14ac:dyDescent="0.2">
      <c r="A13" s="270"/>
      <c r="B13" s="276" t="s">
        <v>138</v>
      </c>
      <c r="C13" s="275"/>
      <c r="D13" s="275"/>
      <c r="E13" s="275"/>
    </row>
    <row r="14" spans="1:5" x14ac:dyDescent="0.2">
      <c r="A14" s="270"/>
      <c r="B14" s="273" t="s">
        <v>139</v>
      </c>
      <c r="C14" s="275"/>
      <c r="D14" s="275"/>
      <c r="E14" s="275"/>
    </row>
    <row r="15" spans="1:5" x14ac:dyDescent="0.2">
      <c r="A15" s="270"/>
      <c r="B15" s="273" t="s">
        <v>140</v>
      </c>
      <c r="C15" s="275"/>
      <c r="D15" s="275"/>
      <c r="E15" s="275"/>
    </row>
    <row r="16" spans="1:5" x14ac:dyDescent="0.2">
      <c r="A16" s="270"/>
      <c r="B16" s="277" t="s">
        <v>499</v>
      </c>
      <c r="C16" s="270"/>
      <c r="D16" s="270"/>
      <c r="E16" s="270"/>
    </row>
    <row r="17" spans="1:5" x14ac:dyDescent="0.2">
      <c r="A17" s="270"/>
      <c r="B17" s="868" t="s">
        <v>510</v>
      </c>
      <c r="C17" s="270"/>
      <c r="D17" s="270"/>
      <c r="E17" s="270"/>
    </row>
    <row r="18" spans="1:5" x14ac:dyDescent="0.2">
      <c r="A18" s="270"/>
      <c r="B18" s="277" t="s">
        <v>165</v>
      </c>
      <c r="C18" s="270"/>
      <c r="D18" s="270"/>
      <c r="E18" s="270"/>
    </row>
    <row r="19" spans="1:5" x14ac:dyDescent="0.2">
      <c r="A19" s="270"/>
      <c r="B19" s="270"/>
      <c r="C19" s="270"/>
      <c r="D19" s="270"/>
      <c r="E19" s="270"/>
    </row>
    <row r="20" spans="1:5" x14ac:dyDescent="0.2">
      <c r="A20" s="270"/>
      <c r="B20" s="270"/>
      <c r="C20" s="270"/>
      <c r="D20" s="278"/>
      <c r="E20" s="270"/>
    </row>
    <row r="21" spans="1:5" x14ac:dyDescent="0.2">
      <c r="A21" s="270"/>
      <c r="B21" s="270"/>
      <c r="C21" s="270"/>
      <c r="D21" s="270"/>
      <c r="E21" s="270"/>
    </row>
  </sheetData>
  <mergeCells count="1">
    <mergeCell ref="B2:E2"/>
  </mergeCells>
  <phoneticPr fontId="7"/>
  <pageMargins left="0.78740157480314965" right="0.39370078740157483" top="0.59055118110236227"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showGridLines="0" view="pageBreakPreview" topLeftCell="A29" zoomScale="85" zoomScaleNormal="85" workbookViewId="0">
      <selection activeCell="A33" sqref="A33"/>
    </sheetView>
  </sheetViews>
  <sheetFormatPr defaultColWidth="9.109375" defaultRowHeight="12.75" x14ac:dyDescent="0.2"/>
  <cols>
    <col min="1" max="1" width="5.44140625" style="321" customWidth="1"/>
    <col min="2" max="2" width="15" style="321" bestFit="1" customWidth="1"/>
    <col min="3" max="8" width="5.6640625" style="321" customWidth="1"/>
    <col min="9" max="9" width="20.109375" style="321" customWidth="1"/>
    <col min="10" max="10" width="62.44140625" style="321" customWidth="1"/>
    <col min="11" max="16384" width="9.109375" style="321"/>
  </cols>
  <sheetData>
    <row r="1" spans="1:10" ht="20.25" customHeight="1" x14ac:dyDescent="0.2">
      <c r="A1" s="319" t="s">
        <v>511</v>
      </c>
      <c r="B1" s="320"/>
      <c r="C1" s="320"/>
      <c r="D1" s="320"/>
      <c r="E1" s="320"/>
      <c r="F1" s="320"/>
      <c r="G1" s="320"/>
      <c r="H1" s="320"/>
      <c r="I1" s="320"/>
      <c r="J1" s="320"/>
    </row>
    <row r="2" spans="1:10" ht="20.25" customHeight="1" x14ac:dyDescent="0.2">
      <c r="A2" s="679" t="s">
        <v>228</v>
      </c>
      <c r="B2" s="679"/>
      <c r="C2" s="679"/>
      <c r="D2" s="679"/>
      <c r="E2" s="679"/>
      <c r="F2" s="679"/>
      <c r="G2" s="679"/>
      <c r="H2" s="679"/>
      <c r="I2" s="679"/>
      <c r="J2" s="679"/>
    </row>
    <row r="3" spans="1:10" ht="19.55" customHeight="1" x14ac:dyDescent="0.2">
      <c r="A3" s="680" t="s">
        <v>532</v>
      </c>
      <c r="B3" s="680"/>
      <c r="C3" s="680"/>
      <c r="D3" s="680"/>
      <c r="E3" s="680"/>
      <c r="F3" s="680"/>
      <c r="G3" s="680"/>
      <c r="H3" s="680"/>
      <c r="I3" s="680"/>
      <c r="J3" s="680"/>
    </row>
    <row r="4" spans="1:10" x14ac:dyDescent="0.2">
      <c r="A4" s="320"/>
      <c r="B4" s="320"/>
      <c r="C4" s="320"/>
      <c r="D4" s="320"/>
      <c r="E4" s="320"/>
      <c r="F4" s="320"/>
      <c r="G4" s="320"/>
      <c r="H4" s="320"/>
      <c r="I4" s="320"/>
      <c r="J4" s="320"/>
    </row>
    <row r="5" spans="1:10" ht="20.25" customHeight="1" x14ac:dyDescent="0.2">
      <c r="A5" s="322" t="s">
        <v>170</v>
      </c>
      <c r="B5" s="320"/>
      <c r="C5" s="320"/>
      <c r="D5" s="320"/>
      <c r="E5" s="320"/>
      <c r="F5" s="320"/>
      <c r="G5" s="320"/>
      <c r="H5" s="320"/>
      <c r="I5" s="320"/>
      <c r="J5" s="320"/>
    </row>
    <row r="6" spans="1:10" x14ac:dyDescent="0.2">
      <c r="A6" s="320"/>
      <c r="B6" s="320"/>
      <c r="C6" s="320"/>
      <c r="D6" s="320"/>
      <c r="E6" s="320"/>
      <c r="F6" s="320"/>
      <c r="G6" s="320"/>
      <c r="H6" s="320"/>
      <c r="I6" s="320"/>
      <c r="J6" s="320"/>
    </row>
    <row r="7" spans="1:10" ht="20.25" customHeight="1" x14ac:dyDescent="0.2">
      <c r="A7" s="320"/>
      <c r="B7" s="320"/>
      <c r="C7" s="320"/>
      <c r="D7" s="320"/>
      <c r="E7" s="320"/>
      <c r="F7" s="320"/>
      <c r="G7" s="320"/>
      <c r="H7" s="320"/>
      <c r="I7" s="365" t="s">
        <v>171</v>
      </c>
      <c r="J7" s="323"/>
    </row>
    <row r="8" spans="1:10" ht="20.25" customHeight="1" x14ac:dyDescent="0.2">
      <c r="A8" s="320"/>
      <c r="B8" s="320"/>
      <c r="C8" s="320"/>
      <c r="D8" s="320"/>
      <c r="E8" s="320"/>
      <c r="F8" s="320"/>
      <c r="G8" s="320"/>
      <c r="H8" s="320"/>
      <c r="I8" s="366" t="s">
        <v>172</v>
      </c>
      <c r="J8" s="324"/>
    </row>
    <row r="9" spans="1:10" ht="20.25" customHeight="1" x14ac:dyDescent="0.2">
      <c r="A9" s="320"/>
      <c r="B9" s="320"/>
      <c r="C9" s="320"/>
      <c r="D9" s="320"/>
      <c r="E9" s="320"/>
      <c r="F9" s="320"/>
      <c r="G9" s="320"/>
      <c r="H9" s="320"/>
      <c r="I9" s="366" t="s">
        <v>173</v>
      </c>
      <c r="J9" s="324"/>
    </row>
    <row r="10" spans="1:10" ht="20.25" customHeight="1" x14ac:dyDescent="0.2">
      <c r="A10" s="320"/>
      <c r="B10" s="320"/>
      <c r="C10" s="320"/>
      <c r="D10" s="320"/>
      <c r="E10" s="320"/>
      <c r="F10" s="320"/>
      <c r="G10" s="320"/>
      <c r="H10" s="320"/>
      <c r="I10" s="366" t="s">
        <v>174</v>
      </c>
      <c r="J10" s="324"/>
    </row>
    <row r="11" spans="1:10" ht="20.25" customHeight="1" x14ac:dyDescent="0.2">
      <c r="A11" s="320"/>
      <c r="B11" s="320"/>
      <c r="C11" s="320"/>
      <c r="D11" s="320"/>
      <c r="E11" s="320"/>
      <c r="F11" s="320"/>
      <c r="G11" s="320"/>
      <c r="H11" s="320"/>
      <c r="I11" s="367" t="s">
        <v>175</v>
      </c>
      <c r="J11" s="325"/>
    </row>
    <row r="12" spans="1:10" ht="20.25" customHeight="1" x14ac:dyDescent="0.2">
      <c r="A12" s="320"/>
      <c r="B12" s="320"/>
      <c r="C12" s="320"/>
      <c r="D12" s="320"/>
      <c r="E12" s="320"/>
      <c r="F12" s="320"/>
      <c r="G12" s="320"/>
      <c r="H12" s="320"/>
      <c r="I12" s="320"/>
      <c r="J12" s="320"/>
    </row>
    <row r="13" spans="1:10" ht="20.25" customHeight="1" x14ac:dyDescent="0.2">
      <c r="A13" s="320"/>
      <c r="B13" s="320"/>
      <c r="C13" s="320"/>
      <c r="D13" s="320"/>
      <c r="E13" s="320"/>
      <c r="F13" s="320"/>
      <c r="G13" s="320"/>
      <c r="H13" s="320"/>
      <c r="I13" s="320"/>
      <c r="J13" s="320"/>
    </row>
    <row r="14" spans="1:10" s="330" customFormat="1" ht="20.25" customHeight="1" x14ac:dyDescent="0.2">
      <c r="A14" s="326" t="s">
        <v>176</v>
      </c>
      <c r="B14" s="327" t="s">
        <v>177</v>
      </c>
      <c r="C14" s="328" t="s">
        <v>143</v>
      </c>
      <c r="D14" s="684" t="s">
        <v>388</v>
      </c>
      <c r="E14" s="685"/>
      <c r="F14" s="685"/>
      <c r="G14" s="685"/>
      <c r="H14" s="686"/>
      <c r="I14" s="361" t="s">
        <v>232</v>
      </c>
      <c r="J14" s="329" t="s">
        <v>178</v>
      </c>
    </row>
    <row r="15" spans="1:10" ht="19.55" customHeight="1" x14ac:dyDescent="0.2">
      <c r="A15" s="331" t="s">
        <v>230</v>
      </c>
      <c r="B15" s="354" t="s">
        <v>229</v>
      </c>
      <c r="C15" s="355">
        <v>23</v>
      </c>
      <c r="D15" s="356" t="s">
        <v>384</v>
      </c>
      <c r="E15" s="362" t="s">
        <v>385</v>
      </c>
      <c r="F15" s="362" t="s">
        <v>386</v>
      </c>
      <c r="G15" s="362" t="s">
        <v>387</v>
      </c>
      <c r="H15" s="362"/>
      <c r="I15" s="362" t="s">
        <v>233</v>
      </c>
      <c r="J15" s="351"/>
    </row>
    <row r="16" spans="1:10" ht="19.55" customHeight="1" x14ac:dyDescent="0.2">
      <c r="A16" s="332">
        <v>1</v>
      </c>
      <c r="B16" s="357"/>
      <c r="C16" s="358"/>
      <c r="D16" s="358"/>
      <c r="E16" s="358"/>
      <c r="F16" s="358"/>
      <c r="G16" s="358"/>
      <c r="H16" s="358"/>
      <c r="I16" s="363"/>
      <c r="J16" s="352"/>
    </row>
    <row r="17" spans="1:10" ht="19.55" customHeight="1" x14ac:dyDescent="0.2">
      <c r="A17" s="332">
        <v>2</v>
      </c>
      <c r="B17" s="357"/>
      <c r="C17" s="358"/>
      <c r="D17" s="358"/>
      <c r="E17" s="358"/>
      <c r="F17" s="358"/>
      <c r="G17" s="358"/>
      <c r="H17" s="358"/>
      <c r="I17" s="363"/>
      <c r="J17" s="352"/>
    </row>
    <row r="18" spans="1:10" ht="19.55" customHeight="1" x14ac:dyDescent="0.2">
      <c r="A18" s="332">
        <v>3</v>
      </c>
      <c r="B18" s="357"/>
      <c r="C18" s="358"/>
      <c r="D18" s="358"/>
      <c r="E18" s="358"/>
      <c r="F18" s="358"/>
      <c r="G18" s="358"/>
      <c r="H18" s="358"/>
      <c r="I18" s="363"/>
      <c r="J18" s="352"/>
    </row>
    <row r="19" spans="1:10" ht="19.55" customHeight="1" x14ac:dyDescent="0.2">
      <c r="A19" s="332">
        <v>4</v>
      </c>
      <c r="B19" s="357"/>
      <c r="C19" s="358"/>
      <c r="D19" s="358"/>
      <c r="E19" s="358"/>
      <c r="F19" s="358"/>
      <c r="G19" s="358"/>
      <c r="H19" s="358"/>
      <c r="I19" s="363"/>
      <c r="J19" s="352"/>
    </row>
    <row r="20" spans="1:10" ht="19.55" customHeight="1" x14ac:dyDescent="0.2">
      <c r="A20" s="332">
        <v>5</v>
      </c>
      <c r="B20" s="357"/>
      <c r="C20" s="358"/>
      <c r="D20" s="358"/>
      <c r="E20" s="358"/>
      <c r="F20" s="358"/>
      <c r="G20" s="358"/>
      <c r="H20" s="358"/>
      <c r="I20" s="363"/>
      <c r="J20" s="352"/>
    </row>
    <row r="21" spans="1:10" ht="19.55" customHeight="1" x14ac:dyDescent="0.2">
      <c r="A21" s="332">
        <v>6</v>
      </c>
      <c r="B21" s="357"/>
      <c r="C21" s="358"/>
      <c r="D21" s="358"/>
      <c r="E21" s="358"/>
      <c r="F21" s="358"/>
      <c r="G21" s="358"/>
      <c r="H21" s="358"/>
      <c r="I21" s="363"/>
      <c r="J21" s="352"/>
    </row>
    <row r="22" spans="1:10" ht="19.55" customHeight="1" x14ac:dyDescent="0.2">
      <c r="A22" s="332">
        <v>7</v>
      </c>
      <c r="B22" s="357"/>
      <c r="C22" s="358"/>
      <c r="D22" s="358"/>
      <c r="E22" s="358"/>
      <c r="F22" s="358"/>
      <c r="G22" s="358"/>
      <c r="H22" s="358"/>
      <c r="I22" s="363"/>
      <c r="J22" s="352"/>
    </row>
    <row r="23" spans="1:10" ht="19.55" customHeight="1" x14ac:dyDescent="0.2">
      <c r="A23" s="332">
        <v>8</v>
      </c>
      <c r="B23" s="357"/>
      <c r="C23" s="358"/>
      <c r="D23" s="358"/>
      <c r="E23" s="358"/>
      <c r="F23" s="358"/>
      <c r="G23" s="358"/>
      <c r="H23" s="358"/>
      <c r="I23" s="363"/>
      <c r="J23" s="352"/>
    </row>
    <row r="24" spans="1:10" ht="19.55" customHeight="1" x14ac:dyDescent="0.2">
      <c r="A24" s="332">
        <v>9</v>
      </c>
      <c r="B24" s="357"/>
      <c r="C24" s="358"/>
      <c r="D24" s="358"/>
      <c r="E24" s="358"/>
      <c r="F24" s="358"/>
      <c r="G24" s="358"/>
      <c r="H24" s="358"/>
      <c r="I24" s="363"/>
      <c r="J24" s="352"/>
    </row>
    <row r="25" spans="1:10" ht="19.55" customHeight="1" x14ac:dyDescent="0.2">
      <c r="A25" s="332">
        <v>10</v>
      </c>
      <c r="B25" s="357"/>
      <c r="C25" s="358"/>
      <c r="D25" s="358"/>
      <c r="E25" s="358"/>
      <c r="F25" s="358"/>
      <c r="G25" s="358"/>
      <c r="H25" s="358"/>
      <c r="I25" s="363"/>
      <c r="J25" s="352"/>
    </row>
    <row r="26" spans="1:10" ht="19.55" customHeight="1" x14ac:dyDescent="0.2">
      <c r="A26" s="332">
        <v>11</v>
      </c>
      <c r="B26" s="357"/>
      <c r="C26" s="358"/>
      <c r="D26" s="358"/>
      <c r="E26" s="358"/>
      <c r="F26" s="358"/>
      <c r="G26" s="358"/>
      <c r="H26" s="358"/>
      <c r="I26" s="363"/>
      <c r="J26" s="352"/>
    </row>
    <row r="27" spans="1:10" ht="19.55" customHeight="1" x14ac:dyDescent="0.2">
      <c r="A27" s="332">
        <v>12</v>
      </c>
      <c r="B27" s="357"/>
      <c r="C27" s="358"/>
      <c r="D27" s="358"/>
      <c r="E27" s="358"/>
      <c r="F27" s="358"/>
      <c r="G27" s="358"/>
      <c r="H27" s="358"/>
      <c r="I27" s="363"/>
      <c r="J27" s="352"/>
    </row>
    <row r="28" spans="1:10" ht="19.55" customHeight="1" x14ac:dyDescent="0.2">
      <c r="A28" s="332">
        <v>13</v>
      </c>
      <c r="B28" s="357"/>
      <c r="C28" s="358"/>
      <c r="D28" s="358"/>
      <c r="E28" s="358"/>
      <c r="F28" s="358"/>
      <c r="G28" s="358"/>
      <c r="H28" s="358"/>
      <c r="I28" s="363"/>
      <c r="J28" s="352"/>
    </row>
    <row r="29" spans="1:10" ht="19.55" customHeight="1" x14ac:dyDescent="0.2">
      <c r="A29" s="332">
        <v>14</v>
      </c>
      <c r="B29" s="357"/>
      <c r="C29" s="358"/>
      <c r="D29" s="358"/>
      <c r="E29" s="358"/>
      <c r="F29" s="358"/>
      <c r="G29" s="358"/>
      <c r="H29" s="358"/>
      <c r="I29" s="363"/>
      <c r="J29" s="352"/>
    </row>
    <row r="30" spans="1:10" ht="19.55" customHeight="1" x14ac:dyDescent="0.2">
      <c r="A30" s="332">
        <v>15</v>
      </c>
      <c r="B30" s="357"/>
      <c r="C30" s="358"/>
      <c r="D30" s="358"/>
      <c r="E30" s="358"/>
      <c r="F30" s="358"/>
      <c r="G30" s="358"/>
      <c r="H30" s="358"/>
      <c r="I30" s="363"/>
      <c r="J30" s="352"/>
    </row>
    <row r="31" spans="1:10" ht="19.55" customHeight="1" x14ac:dyDescent="0.2">
      <c r="A31" s="332">
        <v>16</v>
      </c>
      <c r="B31" s="357"/>
      <c r="C31" s="358"/>
      <c r="D31" s="358"/>
      <c r="E31" s="358"/>
      <c r="F31" s="358"/>
      <c r="G31" s="358"/>
      <c r="H31" s="358"/>
      <c r="I31" s="363"/>
      <c r="J31" s="352"/>
    </row>
    <row r="32" spans="1:10" ht="19.55" customHeight="1" x14ac:dyDescent="0.2">
      <c r="A32" s="332">
        <v>17</v>
      </c>
      <c r="B32" s="357"/>
      <c r="C32" s="358"/>
      <c r="D32" s="358"/>
      <c r="E32" s="358"/>
      <c r="F32" s="358"/>
      <c r="G32" s="358"/>
      <c r="H32" s="358"/>
      <c r="I32" s="363"/>
      <c r="J32" s="352"/>
    </row>
    <row r="33" spans="1:11" ht="19.55" customHeight="1" x14ac:dyDescent="0.2">
      <c r="A33" s="332">
        <v>18</v>
      </c>
      <c r="B33" s="357"/>
      <c r="C33" s="358"/>
      <c r="D33" s="358"/>
      <c r="E33" s="358"/>
      <c r="F33" s="358"/>
      <c r="G33" s="358"/>
      <c r="H33" s="358"/>
      <c r="I33" s="363"/>
      <c r="J33" s="352"/>
    </row>
    <row r="34" spans="1:11" ht="19.55" customHeight="1" x14ac:dyDescent="0.2">
      <c r="A34" s="332">
        <v>19</v>
      </c>
      <c r="B34" s="357"/>
      <c r="C34" s="358"/>
      <c r="D34" s="358"/>
      <c r="E34" s="358"/>
      <c r="F34" s="358"/>
      <c r="G34" s="358"/>
      <c r="H34" s="358"/>
      <c r="I34" s="363"/>
      <c r="J34" s="352"/>
    </row>
    <row r="35" spans="1:11" ht="19.55" customHeight="1" x14ac:dyDescent="0.2">
      <c r="A35" s="332">
        <v>20</v>
      </c>
      <c r="B35" s="357"/>
      <c r="C35" s="358"/>
      <c r="D35" s="358"/>
      <c r="E35" s="358"/>
      <c r="F35" s="358"/>
      <c r="G35" s="358"/>
      <c r="H35" s="358"/>
      <c r="I35" s="363"/>
      <c r="J35" s="352"/>
    </row>
    <row r="36" spans="1:11" ht="19.55" customHeight="1" x14ac:dyDescent="0.2">
      <c r="A36" s="333"/>
      <c r="B36" s="359"/>
      <c r="C36" s="360"/>
      <c r="D36" s="360"/>
      <c r="E36" s="360"/>
      <c r="F36" s="360"/>
      <c r="G36" s="360"/>
      <c r="H36" s="360"/>
      <c r="I36" s="364"/>
      <c r="J36" s="353"/>
    </row>
    <row r="37" spans="1:11" x14ac:dyDescent="0.2">
      <c r="A37" s="320"/>
      <c r="B37" s="320"/>
      <c r="C37" s="320"/>
      <c r="D37" s="320"/>
      <c r="E37" s="320"/>
      <c r="F37" s="320"/>
      <c r="G37" s="320"/>
      <c r="H37" s="320"/>
      <c r="I37" s="320"/>
      <c r="J37" s="320"/>
    </row>
    <row r="38" spans="1:11" s="335" customFormat="1" x14ac:dyDescent="0.2">
      <c r="A38" s="334" t="s">
        <v>179</v>
      </c>
      <c r="B38" s="334"/>
      <c r="C38" s="334"/>
      <c r="D38" s="334"/>
      <c r="E38" s="334"/>
      <c r="F38" s="334"/>
      <c r="G38" s="334"/>
      <c r="H38" s="334"/>
      <c r="I38" s="334"/>
      <c r="J38" s="334"/>
    </row>
    <row r="39" spans="1:11" s="335" customFormat="1" x14ac:dyDescent="0.2">
      <c r="A39" s="334" t="s">
        <v>180</v>
      </c>
      <c r="B39" s="334"/>
      <c r="C39" s="334"/>
      <c r="D39" s="334"/>
      <c r="E39" s="334"/>
      <c r="F39" s="334"/>
      <c r="G39" s="334"/>
      <c r="H39" s="334"/>
      <c r="I39" s="334"/>
      <c r="J39" s="334"/>
    </row>
    <row r="40" spans="1:11" s="335" customFormat="1" x14ac:dyDescent="0.2">
      <c r="A40" s="334" t="s">
        <v>181</v>
      </c>
      <c r="B40" s="334"/>
      <c r="C40" s="334"/>
      <c r="D40" s="334"/>
      <c r="E40" s="334"/>
      <c r="F40" s="334"/>
      <c r="G40" s="334"/>
      <c r="H40" s="334"/>
      <c r="I40" s="334"/>
      <c r="J40" s="334"/>
    </row>
    <row r="41" spans="1:11" s="335" customFormat="1" ht="13.3" x14ac:dyDescent="0.2">
      <c r="A41" s="681" t="s">
        <v>182</v>
      </c>
      <c r="B41" s="682"/>
      <c r="C41" s="682"/>
      <c r="D41" s="682"/>
      <c r="E41" s="682"/>
      <c r="F41" s="682"/>
      <c r="G41" s="682"/>
      <c r="H41" s="682"/>
      <c r="I41" s="682"/>
      <c r="J41" s="682"/>
      <c r="K41" s="336"/>
    </row>
    <row r="42" spans="1:11" x14ac:dyDescent="0.2">
      <c r="A42" s="683" t="s">
        <v>183</v>
      </c>
      <c r="B42" s="683"/>
      <c r="C42" s="683"/>
      <c r="D42" s="683"/>
      <c r="E42" s="683"/>
      <c r="F42" s="683"/>
      <c r="G42" s="683"/>
      <c r="H42" s="683"/>
      <c r="I42" s="683"/>
      <c r="J42" s="683"/>
    </row>
    <row r="43" spans="1:11" x14ac:dyDescent="0.2">
      <c r="A43" s="683"/>
      <c r="B43" s="683"/>
      <c r="C43" s="683"/>
      <c r="D43" s="683"/>
      <c r="E43" s="683"/>
      <c r="F43" s="683"/>
      <c r="G43" s="683"/>
      <c r="H43" s="683"/>
      <c r="I43" s="683"/>
      <c r="J43" s="683"/>
    </row>
  </sheetData>
  <mergeCells count="5">
    <mergeCell ref="A2:J2"/>
    <mergeCell ref="A3:J3"/>
    <mergeCell ref="A41:J41"/>
    <mergeCell ref="A42:J43"/>
    <mergeCell ref="D14:H14"/>
  </mergeCells>
  <phoneticPr fontId="7"/>
  <pageMargins left="0.62992125984251968" right="0.55118110236220474" top="0.98425196850393704" bottom="0.98425196850393704" header="0.51181102362204722" footer="0.51181102362204722"/>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1"/>
  <sheetViews>
    <sheetView view="pageBreakPreview" zoomScale="55" zoomScaleNormal="100" zoomScaleSheetLayoutView="55" zoomScalePageLayoutView="71" workbookViewId="0">
      <selection activeCell="AM19" sqref="AM19"/>
    </sheetView>
  </sheetViews>
  <sheetFormatPr defaultColWidth="8.77734375" defaultRowHeight="13.3" x14ac:dyDescent="0.2"/>
  <cols>
    <col min="1" max="1" width="2.109375" style="613" customWidth="1"/>
    <col min="2" max="2" width="20.21875" style="613" customWidth="1"/>
    <col min="3" max="3" width="6.33203125" style="613" customWidth="1"/>
    <col min="4" max="4" width="14.33203125" style="613" customWidth="1"/>
    <col min="5" max="5" width="4.5546875" style="613" customWidth="1"/>
    <col min="6" max="6" width="9.88671875" style="613" customWidth="1"/>
    <col min="7" max="7" width="2.21875" style="613" customWidth="1"/>
    <col min="8" max="8" width="7.44140625" style="613" customWidth="1"/>
    <col min="9" max="17" width="8.77734375" style="613"/>
    <col min="18" max="18" width="7" style="613" customWidth="1"/>
    <col min="19" max="19" width="12.21875" style="613" customWidth="1"/>
    <col min="20" max="20" width="3.44140625" style="613" customWidth="1"/>
    <col min="21" max="21" width="6.33203125" style="613" customWidth="1"/>
    <col min="22" max="22" width="11.44140625" style="613" customWidth="1"/>
    <col min="23" max="23" width="12.109375" style="613" customWidth="1"/>
    <col min="24" max="24" width="7.33203125" style="613" customWidth="1"/>
    <col min="25" max="25" width="4.109375" style="613" customWidth="1"/>
    <col min="26" max="26" width="8.109375" style="613" customWidth="1"/>
    <col min="27" max="27" width="2.21875" style="613" customWidth="1"/>
    <col min="28" max="28" width="1.5546875" style="613" customWidth="1"/>
    <col min="29" max="16384" width="8.77734375" style="613"/>
  </cols>
  <sheetData>
    <row r="1" spans="1:27" ht="5.95" customHeight="1" x14ac:dyDescent="0.2"/>
    <row r="2" spans="1:27" x14ac:dyDescent="0.2">
      <c r="T2" s="689"/>
      <c r="U2" s="689"/>
      <c r="V2" s="671"/>
      <c r="W2" s="671"/>
      <c r="X2" s="689"/>
      <c r="Y2" s="689"/>
      <c r="Z2" s="689"/>
      <c r="AA2" s="689"/>
    </row>
    <row r="3" spans="1:27" ht="25.5" customHeight="1" x14ac:dyDescent="0.2">
      <c r="B3" s="690" t="s">
        <v>508</v>
      </c>
      <c r="C3" s="691"/>
      <c r="D3" s="691"/>
      <c r="E3" s="691"/>
      <c r="F3" s="691"/>
      <c r="G3" s="691"/>
      <c r="H3" s="691"/>
      <c r="L3" s="675" t="s">
        <v>507</v>
      </c>
    </row>
    <row r="4" spans="1:27" ht="21.05" customHeight="1" thickBot="1" x14ac:dyDescent="0.25">
      <c r="C4" s="674" t="s">
        <v>506</v>
      </c>
      <c r="D4" s="673"/>
      <c r="L4" s="672"/>
      <c r="S4" s="618"/>
      <c r="T4" s="618"/>
      <c r="U4" s="618"/>
      <c r="V4" s="618"/>
      <c r="W4" s="618"/>
      <c r="X4" s="618"/>
      <c r="Y4" s="618"/>
      <c r="Z4" s="618"/>
      <c r="AA4" s="618"/>
    </row>
    <row r="5" spans="1:27" x14ac:dyDescent="0.2">
      <c r="A5" s="689"/>
      <c r="B5" s="692"/>
      <c r="C5" s="670"/>
      <c r="D5" s="665"/>
      <c r="E5" s="665"/>
      <c r="F5" s="670"/>
      <c r="G5" s="665"/>
      <c r="H5" s="665"/>
      <c r="I5" s="665"/>
      <c r="J5" s="665"/>
      <c r="K5" s="665"/>
      <c r="L5" s="665"/>
      <c r="M5" s="665"/>
      <c r="N5" s="665"/>
      <c r="O5" s="665"/>
      <c r="P5" s="665"/>
      <c r="Q5" s="665"/>
      <c r="R5" s="665"/>
      <c r="S5" s="669"/>
      <c r="T5" s="653"/>
      <c r="U5" s="653"/>
      <c r="V5" s="653"/>
      <c r="W5" s="653"/>
      <c r="X5" s="668"/>
      <c r="Y5" s="624"/>
      <c r="Z5" s="624"/>
      <c r="AA5" s="642"/>
    </row>
    <row r="6" spans="1:27" ht="16.649999999999999" x14ac:dyDescent="0.2">
      <c r="B6" s="667" t="s">
        <v>505</v>
      </c>
      <c r="C6" s="653"/>
      <c r="D6" s="653"/>
      <c r="E6" s="653"/>
      <c r="F6" s="657"/>
      <c r="G6" s="653"/>
      <c r="H6" s="653"/>
      <c r="I6" s="653"/>
      <c r="J6" s="653"/>
      <c r="K6" s="653"/>
      <c r="L6" s="653"/>
      <c r="M6" s="653"/>
      <c r="N6" s="653"/>
      <c r="O6" s="653"/>
      <c r="P6" s="653"/>
      <c r="Q6" s="653"/>
      <c r="R6" s="653"/>
      <c r="S6" s="655"/>
      <c r="T6" s="653"/>
      <c r="U6" s="653"/>
      <c r="V6" s="653"/>
      <c r="W6" s="653"/>
      <c r="X6" s="632"/>
      <c r="AA6" s="620"/>
    </row>
    <row r="7" spans="1:27" x14ac:dyDescent="0.2">
      <c r="A7" s="687"/>
      <c r="B7" s="688"/>
      <c r="C7" s="653"/>
      <c r="D7" s="653"/>
      <c r="E7" s="653"/>
      <c r="F7" s="657"/>
      <c r="G7" s="653"/>
      <c r="H7" s="653"/>
      <c r="I7" s="653"/>
      <c r="J7" s="653"/>
      <c r="K7" s="653"/>
      <c r="L7" s="653"/>
      <c r="M7" s="653"/>
      <c r="N7" s="653"/>
      <c r="O7" s="653"/>
      <c r="P7" s="653"/>
      <c r="Q7" s="653"/>
      <c r="R7" s="653"/>
      <c r="S7" s="655"/>
      <c r="T7" s="653"/>
      <c r="U7" s="653"/>
      <c r="V7" s="653"/>
      <c r="W7" s="653"/>
      <c r="X7" s="632"/>
      <c r="AA7" s="620"/>
    </row>
    <row r="8" spans="1:27" x14ac:dyDescent="0.2">
      <c r="B8" s="646"/>
      <c r="C8" s="653"/>
      <c r="D8" s="653"/>
      <c r="E8" s="653"/>
      <c r="F8" s="657"/>
      <c r="G8" s="653"/>
      <c r="H8" s="653"/>
      <c r="I8" s="653"/>
      <c r="J8" s="653"/>
      <c r="K8" s="653"/>
      <c r="L8" s="653"/>
      <c r="M8" s="653"/>
      <c r="N8" s="653"/>
      <c r="O8" s="653"/>
      <c r="P8" s="653"/>
      <c r="Q8" s="653"/>
      <c r="R8" s="653"/>
      <c r="S8" s="658"/>
      <c r="T8" s="653"/>
      <c r="U8" s="653"/>
      <c r="V8" s="653"/>
      <c r="W8" s="653"/>
      <c r="X8" s="632"/>
      <c r="AA8" s="620"/>
    </row>
    <row r="9" spans="1:27" x14ac:dyDescent="0.2">
      <c r="B9" s="636"/>
      <c r="C9" s="653"/>
      <c r="D9" s="653"/>
      <c r="E9" s="653"/>
      <c r="F9" s="657"/>
      <c r="G9" s="653"/>
      <c r="H9" s="653"/>
      <c r="I9" s="653"/>
      <c r="J9" s="653"/>
      <c r="K9" s="653"/>
      <c r="L9" s="653"/>
      <c r="M9" s="653"/>
      <c r="N9" s="653"/>
      <c r="O9" s="653"/>
      <c r="P9" s="653"/>
      <c r="Q9" s="653"/>
      <c r="R9" s="653"/>
      <c r="S9" s="658"/>
      <c r="T9" s="653"/>
      <c r="U9" s="653"/>
      <c r="V9" s="653"/>
      <c r="W9" s="653"/>
      <c r="X9" s="632"/>
      <c r="AA9" s="620"/>
    </row>
    <row r="10" spans="1:27" x14ac:dyDescent="0.2">
      <c r="B10" s="646"/>
      <c r="C10" s="653"/>
      <c r="D10" s="653"/>
      <c r="E10" s="655"/>
      <c r="F10" s="653"/>
      <c r="G10" s="653"/>
      <c r="H10" s="653"/>
      <c r="I10" s="653"/>
      <c r="J10" s="653"/>
      <c r="K10" s="653"/>
      <c r="L10" s="653"/>
      <c r="M10" s="653"/>
      <c r="N10" s="653"/>
      <c r="O10" s="653"/>
      <c r="P10" s="653"/>
      <c r="Q10" s="653"/>
      <c r="R10" s="653"/>
      <c r="S10" s="658"/>
      <c r="T10" s="653"/>
      <c r="U10" s="653"/>
      <c r="V10" s="653"/>
      <c r="W10" s="653"/>
      <c r="X10" s="632"/>
      <c r="AA10" s="620"/>
    </row>
    <row r="11" spans="1:27" ht="13.85" thickBot="1" x14ac:dyDescent="0.25">
      <c r="B11" s="636"/>
      <c r="C11" s="653"/>
      <c r="D11" s="653"/>
      <c r="E11" s="652"/>
      <c r="F11" s="666"/>
      <c r="G11" s="653"/>
      <c r="H11" s="653"/>
      <c r="I11" s="653"/>
      <c r="J11" s="653"/>
      <c r="K11" s="653"/>
      <c r="L11" s="653"/>
      <c r="M11" s="653"/>
      <c r="N11" s="653"/>
      <c r="O11" s="653"/>
      <c r="P11" s="653"/>
      <c r="Q11" s="653"/>
      <c r="R11" s="653"/>
      <c r="S11" s="658"/>
      <c r="T11" s="653"/>
      <c r="U11" s="653"/>
      <c r="V11" s="653"/>
      <c r="W11" s="653"/>
      <c r="X11" s="632"/>
      <c r="AA11" s="620"/>
    </row>
    <row r="12" spans="1:27" x14ac:dyDescent="0.2">
      <c r="B12" s="646"/>
      <c r="C12" s="665"/>
      <c r="D12" s="665"/>
      <c r="E12" s="658"/>
      <c r="F12" s="657"/>
      <c r="G12" s="653"/>
      <c r="H12" s="653"/>
      <c r="I12" s="653"/>
      <c r="J12" s="653"/>
      <c r="K12" s="653"/>
      <c r="L12" s="653"/>
      <c r="M12" s="653"/>
      <c r="N12" s="653"/>
      <c r="O12" s="653"/>
      <c r="P12" s="653"/>
      <c r="Q12" s="653"/>
      <c r="R12" s="653"/>
      <c r="S12" s="658"/>
      <c r="T12" s="653"/>
      <c r="U12" s="653"/>
      <c r="V12" s="653"/>
      <c r="W12" s="653"/>
      <c r="X12" s="632"/>
      <c r="AA12" s="620"/>
    </row>
    <row r="13" spans="1:27" x14ac:dyDescent="0.2">
      <c r="A13" s="687"/>
      <c r="B13" s="688"/>
      <c r="C13" s="653"/>
      <c r="D13" s="653"/>
      <c r="E13" s="658"/>
      <c r="F13" s="657"/>
      <c r="G13" s="653"/>
      <c r="H13" s="653"/>
      <c r="I13" s="653"/>
      <c r="J13" s="653"/>
      <c r="K13" s="653"/>
      <c r="L13" s="653"/>
      <c r="M13" s="653"/>
      <c r="N13" s="653"/>
      <c r="O13" s="653"/>
      <c r="P13" s="653"/>
      <c r="Q13" s="653"/>
      <c r="R13" s="653"/>
      <c r="S13" s="658"/>
      <c r="T13" s="653"/>
      <c r="U13" s="653"/>
      <c r="V13" s="653"/>
      <c r="W13" s="653"/>
      <c r="X13" s="632"/>
      <c r="AA13" s="620"/>
    </row>
    <row r="14" spans="1:27" x14ac:dyDescent="0.2">
      <c r="A14" s="664"/>
      <c r="B14" s="663"/>
      <c r="C14" s="653"/>
      <c r="D14" s="653"/>
      <c r="E14" s="658"/>
      <c r="F14" s="657"/>
      <c r="G14" s="653"/>
      <c r="H14" s="653"/>
      <c r="I14" s="653"/>
      <c r="J14" s="653"/>
      <c r="K14" s="653"/>
      <c r="L14" s="653"/>
      <c r="M14" s="653"/>
      <c r="N14" s="653"/>
      <c r="O14" s="653"/>
      <c r="P14" s="653"/>
      <c r="Q14" s="653"/>
      <c r="R14" s="653"/>
      <c r="S14" s="658"/>
      <c r="T14" s="653"/>
      <c r="U14" s="653"/>
      <c r="V14" s="653"/>
      <c r="W14" s="653"/>
      <c r="X14" s="632"/>
      <c r="AA14" s="620"/>
    </row>
    <row r="15" spans="1:27" x14ac:dyDescent="0.2">
      <c r="B15" s="636"/>
      <c r="C15" s="653"/>
      <c r="D15" s="653"/>
      <c r="E15" s="655"/>
      <c r="F15" s="653"/>
      <c r="G15" s="653"/>
      <c r="H15" s="653"/>
      <c r="I15" s="653"/>
      <c r="J15" s="653"/>
      <c r="K15" s="653"/>
      <c r="L15" s="653"/>
      <c r="M15" s="653"/>
      <c r="N15" s="653"/>
      <c r="O15" s="653"/>
      <c r="P15" s="653"/>
      <c r="Q15" s="653"/>
      <c r="R15" s="653"/>
      <c r="S15" s="658"/>
      <c r="T15" s="653"/>
      <c r="U15" s="653"/>
      <c r="V15" s="653"/>
      <c r="W15" s="653"/>
      <c r="X15" s="632"/>
      <c r="AA15" s="620"/>
    </row>
    <row r="16" spans="1:27" x14ac:dyDescent="0.2">
      <c r="B16" s="646"/>
      <c r="C16" s="653"/>
      <c r="D16" s="653"/>
      <c r="E16" s="655"/>
      <c r="F16" s="653"/>
      <c r="G16" s="653"/>
      <c r="H16" s="653"/>
      <c r="I16" s="653"/>
      <c r="J16" s="653"/>
      <c r="K16" s="653"/>
      <c r="L16" s="653"/>
      <c r="M16" s="653"/>
      <c r="N16" s="653"/>
      <c r="O16" s="653"/>
      <c r="P16" s="653"/>
      <c r="Q16" s="653"/>
      <c r="R16" s="653"/>
      <c r="S16" s="658"/>
      <c r="T16" s="653"/>
      <c r="U16" s="653"/>
      <c r="V16" s="653"/>
      <c r="W16" s="653"/>
      <c r="X16" s="632"/>
      <c r="AA16" s="620"/>
    </row>
    <row r="17" spans="1:27" x14ac:dyDescent="0.2">
      <c r="B17" s="636"/>
      <c r="C17" s="653"/>
      <c r="D17" s="653"/>
      <c r="E17" s="658"/>
      <c r="F17" s="657"/>
      <c r="G17" s="653"/>
      <c r="H17" s="653"/>
      <c r="I17" s="653"/>
      <c r="J17" s="653"/>
      <c r="K17" s="653"/>
      <c r="L17" s="653"/>
      <c r="M17" s="653"/>
      <c r="N17" s="653"/>
      <c r="O17" s="653"/>
      <c r="P17" s="653"/>
      <c r="Q17" s="653"/>
      <c r="R17" s="653"/>
      <c r="S17" s="658"/>
      <c r="T17" s="653"/>
      <c r="U17" s="653"/>
      <c r="V17" s="653"/>
      <c r="W17" s="653"/>
      <c r="X17" s="632"/>
      <c r="AA17" s="620"/>
    </row>
    <row r="18" spans="1:27" x14ac:dyDescent="0.2">
      <c r="B18" s="646"/>
      <c r="C18" s="653"/>
      <c r="D18" s="653"/>
      <c r="E18" s="658"/>
      <c r="F18" s="657"/>
      <c r="G18" s="653"/>
      <c r="H18" s="653"/>
      <c r="I18" s="653"/>
      <c r="J18" s="653"/>
      <c r="K18" s="653"/>
      <c r="L18" s="653"/>
      <c r="M18" s="653"/>
      <c r="N18" s="653"/>
      <c r="O18" s="653"/>
      <c r="P18" s="653"/>
      <c r="Q18" s="653"/>
      <c r="R18" s="653"/>
      <c r="S18" s="658"/>
      <c r="T18" s="653"/>
      <c r="U18" s="653"/>
      <c r="V18" s="653"/>
      <c r="W18" s="653"/>
      <c r="X18" s="632"/>
      <c r="AA18" s="620"/>
    </row>
    <row r="19" spans="1:27" x14ac:dyDescent="0.2">
      <c r="B19" s="636"/>
      <c r="C19" s="653"/>
      <c r="D19" s="653"/>
      <c r="E19" s="658"/>
      <c r="F19" s="657"/>
      <c r="G19" s="653"/>
      <c r="H19" s="653"/>
      <c r="I19" s="653"/>
      <c r="J19" s="653"/>
      <c r="K19" s="653"/>
      <c r="L19" s="653"/>
      <c r="M19" s="653"/>
      <c r="N19" s="653"/>
      <c r="O19" s="653"/>
      <c r="P19" s="653"/>
      <c r="Q19" s="653"/>
      <c r="R19" s="653"/>
      <c r="S19" s="658"/>
      <c r="T19" s="653"/>
      <c r="U19" s="653"/>
      <c r="V19" s="653"/>
      <c r="W19" s="653"/>
      <c r="X19" s="632"/>
      <c r="AA19" s="620"/>
    </row>
    <row r="20" spans="1:27" x14ac:dyDescent="0.2">
      <c r="B20" s="646"/>
      <c r="C20" s="653"/>
      <c r="D20" s="653"/>
      <c r="E20" s="658"/>
      <c r="F20" s="657"/>
      <c r="G20" s="653"/>
      <c r="H20" s="653"/>
      <c r="I20" s="653"/>
      <c r="J20" s="653"/>
      <c r="K20" s="653"/>
      <c r="L20" s="653"/>
      <c r="M20" s="653"/>
      <c r="N20" s="653"/>
      <c r="O20" s="653"/>
      <c r="P20" s="653"/>
      <c r="Q20" s="653"/>
      <c r="R20" s="653"/>
      <c r="S20" s="658"/>
      <c r="T20" s="653"/>
      <c r="U20" s="653"/>
      <c r="V20" s="653"/>
      <c r="W20" s="653"/>
      <c r="X20" s="632"/>
      <c r="AA20" s="620"/>
    </row>
    <row r="21" spans="1:27" x14ac:dyDescent="0.2">
      <c r="B21" s="637"/>
      <c r="C21" s="653"/>
      <c r="D21" s="653"/>
      <c r="E21" s="658"/>
      <c r="F21" s="657"/>
      <c r="G21" s="653"/>
      <c r="H21" s="653"/>
      <c r="I21" s="653"/>
      <c r="J21" s="653"/>
      <c r="K21" s="653"/>
      <c r="L21" s="653"/>
      <c r="M21" s="653"/>
      <c r="N21" s="653"/>
      <c r="O21" s="653"/>
      <c r="P21" s="653"/>
      <c r="Q21" s="653"/>
      <c r="R21" s="653"/>
      <c r="S21" s="658"/>
      <c r="T21" s="653"/>
      <c r="U21" s="653"/>
      <c r="V21" s="653"/>
      <c r="W21" s="653"/>
      <c r="X21" s="632"/>
      <c r="AA21" s="620"/>
    </row>
    <row r="22" spans="1:27" x14ac:dyDescent="0.2">
      <c r="A22" s="687"/>
      <c r="B22" s="688"/>
      <c r="C22" s="653"/>
      <c r="D22" s="653"/>
      <c r="E22" s="658"/>
      <c r="F22" s="657"/>
      <c r="G22" s="653"/>
      <c r="H22" s="653"/>
      <c r="I22" s="653"/>
      <c r="J22" s="653"/>
      <c r="K22" s="653"/>
      <c r="L22" s="653"/>
      <c r="M22" s="653"/>
      <c r="N22" s="653"/>
      <c r="O22" s="653"/>
      <c r="P22" s="653"/>
      <c r="Q22" s="653"/>
      <c r="R22" s="653"/>
      <c r="S22" s="658"/>
      <c r="T22" s="653"/>
      <c r="U22" s="653"/>
      <c r="V22" s="653"/>
      <c r="W22" s="653"/>
      <c r="X22" s="632"/>
      <c r="AA22" s="620"/>
    </row>
    <row r="23" spans="1:27" x14ac:dyDescent="0.2">
      <c r="B23" s="646"/>
      <c r="C23" s="653"/>
      <c r="D23" s="653"/>
      <c r="E23" s="658"/>
      <c r="F23" s="657"/>
      <c r="G23" s="653"/>
      <c r="H23" s="653"/>
      <c r="I23" s="653"/>
      <c r="J23" s="653"/>
      <c r="K23" s="653"/>
      <c r="L23" s="653"/>
      <c r="M23" s="653"/>
      <c r="N23" s="653"/>
      <c r="O23" s="653"/>
      <c r="P23" s="653"/>
      <c r="Q23" s="653"/>
      <c r="R23" s="653"/>
      <c r="S23" s="658"/>
      <c r="T23" s="653"/>
      <c r="U23" s="653"/>
      <c r="V23" s="653"/>
      <c r="W23" s="653"/>
      <c r="X23" s="632"/>
      <c r="AA23" s="620"/>
    </row>
    <row r="24" spans="1:27" x14ac:dyDescent="0.2">
      <c r="B24" s="636"/>
      <c r="C24" s="653"/>
      <c r="D24" s="653"/>
      <c r="E24" s="658"/>
      <c r="F24" s="657"/>
      <c r="G24" s="653"/>
      <c r="H24" s="653"/>
      <c r="I24" s="653"/>
      <c r="J24" s="653"/>
      <c r="K24" s="653"/>
      <c r="L24" s="653"/>
      <c r="M24" s="653"/>
      <c r="N24" s="653"/>
      <c r="O24" s="653"/>
      <c r="P24" s="653"/>
      <c r="Q24" s="653"/>
      <c r="R24" s="653"/>
      <c r="S24" s="658"/>
      <c r="T24" s="653"/>
      <c r="U24" s="653"/>
      <c r="V24" s="653"/>
      <c r="W24" s="653"/>
      <c r="X24" s="632"/>
      <c r="AA24" s="620"/>
    </row>
    <row r="25" spans="1:27" x14ac:dyDescent="0.2">
      <c r="B25" s="646"/>
      <c r="C25" s="653"/>
      <c r="D25" s="653"/>
      <c r="E25" s="655"/>
      <c r="F25" s="653"/>
      <c r="G25" s="653"/>
      <c r="H25" s="653"/>
      <c r="I25" s="653"/>
      <c r="J25" s="653"/>
      <c r="K25" s="653"/>
      <c r="L25" s="653"/>
      <c r="M25" s="653"/>
      <c r="N25" s="653"/>
      <c r="O25" s="653"/>
      <c r="P25" s="653"/>
      <c r="Q25" s="653"/>
      <c r="R25" s="653"/>
      <c r="S25" s="658"/>
      <c r="T25" s="653"/>
      <c r="U25" s="653"/>
      <c r="V25" s="653"/>
      <c r="W25" s="653"/>
      <c r="X25" s="632"/>
      <c r="AA25" s="620"/>
    </row>
    <row r="26" spans="1:27" x14ac:dyDescent="0.2">
      <c r="B26" s="636"/>
      <c r="C26" s="653"/>
      <c r="D26" s="653"/>
      <c r="E26" s="655"/>
      <c r="F26" s="653"/>
      <c r="G26" s="653"/>
      <c r="H26" s="653"/>
      <c r="I26" s="653"/>
      <c r="J26" s="653"/>
      <c r="K26" s="653"/>
      <c r="L26" s="653"/>
      <c r="M26" s="653"/>
      <c r="N26" s="653"/>
      <c r="O26" s="653"/>
      <c r="P26" s="653"/>
      <c r="Q26" s="653"/>
      <c r="R26" s="653"/>
      <c r="S26" s="658"/>
      <c r="T26" s="653"/>
      <c r="U26" s="653"/>
      <c r="V26" s="653"/>
      <c r="W26" s="653"/>
      <c r="X26" s="632"/>
      <c r="AA26" s="620"/>
    </row>
    <row r="27" spans="1:27" x14ac:dyDescent="0.2">
      <c r="B27" s="646"/>
      <c r="C27" s="653"/>
      <c r="D27" s="653"/>
      <c r="E27" s="658"/>
      <c r="F27" s="657"/>
      <c r="G27" s="653"/>
      <c r="H27" s="653"/>
      <c r="I27" s="653"/>
      <c r="J27" s="653"/>
      <c r="K27" s="653"/>
      <c r="L27" s="653"/>
      <c r="M27" s="653"/>
      <c r="N27" s="653"/>
      <c r="O27" s="653"/>
      <c r="P27" s="653"/>
      <c r="Q27" s="653"/>
      <c r="R27" s="653"/>
      <c r="S27" s="658"/>
      <c r="T27" s="653"/>
      <c r="U27" s="653"/>
      <c r="V27" s="653"/>
      <c r="W27" s="653"/>
      <c r="X27" s="632"/>
      <c r="AA27" s="620"/>
    </row>
    <row r="28" spans="1:27" x14ac:dyDescent="0.2">
      <c r="B28" s="636"/>
      <c r="C28" s="653"/>
      <c r="D28" s="653"/>
      <c r="E28" s="658"/>
      <c r="F28" s="657"/>
      <c r="G28" s="653"/>
      <c r="H28" s="653"/>
      <c r="I28" s="653"/>
      <c r="J28" s="653"/>
      <c r="K28" s="653"/>
      <c r="L28" s="653"/>
      <c r="M28" s="653"/>
      <c r="N28" s="653"/>
      <c r="O28" s="653"/>
      <c r="P28" s="653"/>
      <c r="Q28" s="653"/>
      <c r="R28" s="653"/>
      <c r="S28" s="658"/>
      <c r="T28" s="653"/>
      <c r="U28" s="653"/>
      <c r="V28" s="653"/>
      <c r="W28" s="653"/>
      <c r="X28" s="632"/>
      <c r="AA28" s="620"/>
    </row>
    <row r="29" spans="1:27" ht="13.85" thickBot="1" x14ac:dyDescent="0.25">
      <c r="B29" s="646"/>
      <c r="C29" s="653"/>
      <c r="D29" s="653"/>
      <c r="E29" s="658"/>
      <c r="F29" s="657"/>
      <c r="G29" s="653"/>
      <c r="H29" s="653"/>
      <c r="I29" s="653"/>
      <c r="J29" s="653"/>
      <c r="K29" s="653"/>
      <c r="L29" s="653"/>
      <c r="M29" s="653"/>
      <c r="N29" s="653"/>
      <c r="O29" s="653"/>
      <c r="P29" s="653"/>
      <c r="Q29" s="653"/>
      <c r="R29" s="653"/>
      <c r="S29" s="658"/>
      <c r="T29" s="654"/>
      <c r="U29" s="653"/>
      <c r="V29" s="653"/>
      <c r="W29" s="653"/>
      <c r="X29" s="632"/>
      <c r="AA29" s="620"/>
    </row>
    <row r="30" spans="1:27" x14ac:dyDescent="0.2">
      <c r="B30" s="636"/>
      <c r="C30" s="653"/>
      <c r="D30" s="653"/>
      <c r="E30" s="658"/>
      <c r="F30" s="657"/>
      <c r="G30" s="653"/>
      <c r="H30" s="653"/>
      <c r="I30" s="653"/>
      <c r="J30" s="653"/>
      <c r="K30" s="653"/>
      <c r="L30" s="653"/>
      <c r="M30" s="653"/>
      <c r="N30" s="653"/>
      <c r="O30" s="653"/>
      <c r="P30" s="653"/>
      <c r="Q30" s="653"/>
      <c r="R30" s="653"/>
      <c r="S30" s="653"/>
      <c r="T30" s="662"/>
      <c r="U30" s="657"/>
      <c r="V30" s="653"/>
      <c r="W30" s="653"/>
      <c r="X30" s="632"/>
      <c r="AA30" s="620"/>
    </row>
    <row r="31" spans="1:27" x14ac:dyDescent="0.2">
      <c r="B31" s="646"/>
      <c r="C31" s="653"/>
      <c r="D31" s="653"/>
      <c r="E31" s="658"/>
      <c r="F31" s="657"/>
      <c r="G31" s="653"/>
      <c r="H31" s="653"/>
      <c r="I31" s="653"/>
      <c r="J31" s="653"/>
      <c r="K31" s="653"/>
      <c r="L31" s="653"/>
      <c r="M31" s="653"/>
      <c r="N31" s="653"/>
      <c r="O31" s="653"/>
      <c r="P31" s="653"/>
      <c r="Q31" s="653"/>
      <c r="R31" s="653"/>
      <c r="S31" s="653"/>
      <c r="T31" s="658"/>
      <c r="U31" s="657"/>
      <c r="V31" s="653"/>
      <c r="W31" s="653"/>
      <c r="X31" s="632"/>
      <c r="AA31" s="620"/>
    </row>
    <row r="32" spans="1:27" x14ac:dyDescent="0.2">
      <c r="B32" s="636"/>
      <c r="C32" s="653"/>
      <c r="D32" s="653"/>
      <c r="E32" s="658"/>
      <c r="F32" s="661"/>
      <c r="G32" s="660"/>
      <c r="H32" s="650"/>
      <c r="I32" s="653"/>
      <c r="J32" s="653"/>
      <c r="K32" s="653"/>
      <c r="L32" s="653"/>
      <c r="M32" s="653"/>
      <c r="N32" s="653"/>
      <c r="O32" s="653"/>
      <c r="P32" s="653"/>
      <c r="Q32" s="653"/>
      <c r="R32" s="653"/>
      <c r="S32" s="653"/>
      <c r="T32" s="658"/>
      <c r="U32" s="657"/>
      <c r="V32" s="653"/>
      <c r="W32" s="653"/>
      <c r="X32" s="632"/>
      <c r="AA32" s="620"/>
    </row>
    <row r="33" spans="2:27" x14ac:dyDescent="0.2">
      <c r="B33" s="646"/>
      <c r="C33" s="653"/>
      <c r="D33" s="653"/>
      <c r="E33" s="658"/>
      <c r="F33" s="649"/>
      <c r="G33" s="648"/>
      <c r="H33" s="659"/>
      <c r="I33" s="653"/>
      <c r="J33" s="653"/>
      <c r="K33" s="653"/>
      <c r="L33" s="653"/>
      <c r="M33" s="653"/>
      <c r="N33" s="653"/>
      <c r="O33" s="653"/>
      <c r="P33" s="653"/>
      <c r="Q33" s="653"/>
      <c r="R33" s="653"/>
      <c r="S33" s="653"/>
      <c r="T33" s="658"/>
      <c r="U33" s="657"/>
      <c r="V33" s="653"/>
      <c r="W33" s="653"/>
      <c r="X33" s="632"/>
      <c r="AA33" s="620"/>
    </row>
    <row r="34" spans="2:27" ht="13.85" thickBot="1" x14ac:dyDescent="0.25">
      <c r="B34" s="636"/>
      <c r="C34" s="651"/>
      <c r="D34" s="651"/>
      <c r="E34" s="656"/>
      <c r="F34" s="649"/>
      <c r="G34" s="648"/>
      <c r="H34" s="625"/>
      <c r="I34" s="653"/>
      <c r="J34" s="653"/>
      <c r="K34" s="653"/>
      <c r="L34" s="653"/>
      <c r="M34" s="653"/>
      <c r="N34" s="653"/>
      <c r="O34" s="653"/>
      <c r="P34" s="653"/>
      <c r="Q34" s="653"/>
      <c r="R34" s="653"/>
      <c r="S34" s="653"/>
      <c r="T34" s="655"/>
      <c r="U34" s="653"/>
      <c r="V34" s="653"/>
      <c r="W34" s="653"/>
      <c r="X34" s="632"/>
      <c r="AA34" s="620"/>
    </row>
    <row r="35" spans="2:27" ht="13.85" thickBot="1" x14ac:dyDescent="0.25">
      <c r="B35" s="646"/>
      <c r="E35" s="620"/>
      <c r="F35" s="649"/>
      <c r="G35" s="648"/>
      <c r="H35" s="625"/>
      <c r="I35" s="654"/>
      <c r="J35" s="651"/>
      <c r="K35" s="651"/>
      <c r="L35" s="651"/>
      <c r="M35" s="653"/>
      <c r="N35" s="653"/>
      <c r="O35" s="650"/>
      <c r="P35" s="653"/>
      <c r="Q35" s="653"/>
      <c r="R35" s="650"/>
      <c r="S35" s="651"/>
      <c r="T35" s="652"/>
      <c r="U35" s="651"/>
      <c r="V35" s="650"/>
      <c r="W35" s="650"/>
      <c r="X35" s="632"/>
      <c r="AA35" s="620"/>
    </row>
    <row r="36" spans="2:27" x14ac:dyDescent="0.2">
      <c r="B36" s="636"/>
      <c r="E36" s="620"/>
      <c r="F36" s="649"/>
      <c r="G36" s="648"/>
      <c r="H36" s="625"/>
      <c r="I36" s="643"/>
      <c r="J36" s="643"/>
      <c r="K36" s="643"/>
      <c r="L36" s="647"/>
      <c r="M36" s="647"/>
      <c r="N36" s="635"/>
      <c r="O36" s="626"/>
      <c r="P36" s="634"/>
      <c r="Q36" s="635"/>
      <c r="R36" s="625"/>
      <c r="S36" s="635"/>
      <c r="T36" s="625"/>
      <c r="U36" s="627"/>
      <c r="V36" s="625"/>
      <c r="W36" s="626"/>
      <c r="X36" s="632"/>
      <c r="AA36" s="620"/>
    </row>
    <row r="37" spans="2:27" ht="13.85" thickBot="1" x14ac:dyDescent="0.25">
      <c r="B37" s="646"/>
      <c r="F37" s="645"/>
      <c r="G37" s="644"/>
      <c r="H37" s="625"/>
      <c r="I37" s="643"/>
      <c r="J37" s="643"/>
      <c r="K37" s="643"/>
      <c r="L37" s="643"/>
      <c r="M37" s="643"/>
      <c r="N37" s="627"/>
      <c r="O37" s="626"/>
      <c r="P37" s="626"/>
      <c r="Q37" s="627"/>
      <c r="R37" s="625"/>
      <c r="S37" s="627"/>
      <c r="T37" s="625"/>
      <c r="U37" s="627"/>
      <c r="V37" s="625"/>
      <c r="W37" s="626"/>
      <c r="X37" s="632"/>
      <c r="AA37" s="620"/>
    </row>
    <row r="38" spans="2:27" ht="13.85" thickBot="1" x14ac:dyDescent="0.25">
      <c r="B38" s="636"/>
      <c r="F38" s="624"/>
      <c r="G38" s="642"/>
      <c r="H38" s="625"/>
      <c r="I38" s="626"/>
      <c r="J38" s="641"/>
      <c r="K38" s="626"/>
      <c r="L38" s="641"/>
      <c r="M38" s="626"/>
      <c r="N38" s="627"/>
      <c r="O38" s="626"/>
      <c r="P38" s="626"/>
      <c r="Q38" s="627"/>
      <c r="R38" s="625"/>
      <c r="S38" s="623"/>
      <c r="T38" s="640"/>
      <c r="U38" s="623"/>
      <c r="V38" s="640"/>
      <c r="W38" s="626"/>
      <c r="X38" s="632"/>
      <c r="AA38" s="620"/>
    </row>
    <row r="39" spans="2:27" x14ac:dyDescent="0.2">
      <c r="B39" s="637"/>
      <c r="G39" s="620"/>
      <c r="H39" s="625"/>
      <c r="I39" s="626"/>
      <c r="J39" s="626"/>
      <c r="K39" s="626"/>
      <c r="L39" s="626"/>
      <c r="M39" s="626"/>
      <c r="N39" s="627"/>
      <c r="O39" s="626"/>
      <c r="P39" s="626"/>
      <c r="Q39" s="627"/>
      <c r="R39" s="625"/>
      <c r="S39" s="627"/>
      <c r="T39" s="626"/>
      <c r="U39" s="626"/>
      <c r="V39" s="626"/>
      <c r="W39" s="626"/>
      <c r="X39" s="632"/>
      <c r="AA39" s="620"/>
    </row>
    <row r="40" spans="2:27" x14ac:dyDescent="0.2">
      <c r="B40" s="636"/>
      <c r="G40" s="620"/>
      <c r="H40" s="625"/>
      <c r="I40" s="626"/>
      <c r="J40" s="626"/>
      <c r="K40" s="626"/>
      <c r="L40" s="626"/>
      <c r="M40" s="626"/>
      <c r="N40" s="627"/>
      <c r="O40" s="626"/>
      <c r="P40" s="626"/>
      <c r="Q40" s="627"/>
      <c r="R40" s="625"/>
      <c r="S40" s="627"/>
      <c r="T40" s="626"/>
      <c r="U40" s="626"/>
      <c r="V40" s="626"/>
      <c r="W40" s="626"/>
      <c r="X40" s="632"/>
      <c r="AA40" s="620"/>
    </row>
    <row r="41" spans="2:27" x14ac:dyDescent="0.2">
      <c r="B41" s="637"/>
      <c r="G41" s="620"/>
      <c r="H41" s="625"/>
      <c r="I41" s="626"/>
      <c r="J41" s="626"/>
      <c r="K41" s="626"/>
      <c r="L41" s="626"/>
      <c r="M41" s="626"/>
      <c r="N41" s="627"/>
      <c r="O41" s="626"/>
      <c r="P41" s="626"/>
      <c r="Q41" s="627"/>
      <c r="R41" s="625"/>
      <c r="S41" s="627"/>
      <c r="T41" s="626"/>
      <c r="U41" s="626"/>
      <c r="V41" s="626"/>
      <c r="W41" s="626"/>
      <c r="X41" s="632"/>
      <c r="AA41" s="620"/>
    </row>
    <row r="42" spans="2:27" x14ac:dyDescent="0.2">
      <c r="B42" s="636"/>
      <c r="G42" s="620"/>
      <c r="H42" s="625"/>
      <c r="I42" s="626"/>
      <c r="J42" s="626"/>
      <c r="K42" s="626"/>
      <c r="L42" s="626"/>
      <c r="M42" s="626"/>
      <c r="N42" s="627"/>
      <c r="O42" s="626"/>
      <c r="P42" s="626"/>
      <c r="Q42" s="627"/>
      <c r="R42" s="625"/>
      <c r="S42" s="627"/>
      <c r="T42" s="626"/>
      <c r="U42" s="626"/>
      <c r="V42" s="626"/>
      <c r="W42" s="626"/>
      <c r="X42" s="632"/>
      <c r="AA42" s="620"/>
    </row>
    <row r="43" spans="2:27" ht="13.85" thickBot="1" x14ac:dyDescent="0.25">
      <c r="B43" s="637"/>
      <c r="G43" s="620"/>
      <c r="H43" s="625"/>
      <c r="I43" s="626"/>
      <c r="J43" s="626"/>
      <c r="K43" s="626"/>
      <c r="L43" s="626"/>
      <c r="M43" s="626"/>
      <c r="N43" s="629"/>
      <c r="O43" s="622"/>
      <c r="P43" s="622"/>
      <c r="Q43" s="623"/>
      <c r="R43" s="640"/>
      <c r="S43" s="627"/>
      <c r="T43" s="626"/>
      <c r="U43" s="626"/>
      <c r="V43" s="626"/>
      <c r="W43" s="626"/>
      <c r="X43" s="632"/>
      <c r="AA43" s="620"/>
    </row>
    <row r="44" spans="2:27" x14ac:dyDescent="0.2">
      <c r="B44" s="636"/>
      <c r="G44" s="620"/>
      <c r="H44" s="625"/>
      <c r="I44" s="626"/>
      <c r="J44" s="626"/>
      <c r="K44" s="626"/>
      <c r="L44" s="626"/>
      <c r="M44" s="626"/>
      <c r="N44" s="626"/>
      <c r="O44" s="626"/>
      <c r="P44" s="626"/>
      <c r="Q44" s="626"/>
      <c r="R44" s="626"/>
      <c r="S44" s="627"/>
      <c r="T44" s="626"/>
      <c r="U44" s="626"/>
      <c r="V44" s="626"/>
      <c r="W44" s="626"/>
      <c r="X44" s="632"/>
      <c r="AA44" s="620"/>
    </row>
    <row r="45" spans="2:27" x14ac:dyDescent="0.2">
      <c r="B45" s="637"/>
      <c r="G45" s="620"/>
      <c r="H45" s="625"/>
      <c r="I45" s="626"/>
      <c r="J45" s="626"/>
      <c r="K45" s="626"/>
      <c r="L45" s="626"/>
      <c r="M45" s="626"/>
      <c r="N45" s="626"/>
      <c r="O45" s="626"/>
      <c r="P45" s="626"/>
      <c r="Q45" s="626"/>
      <c r="R45" s="626"/>
      <c r="S45" s="627"/>
      <c r="T45" s="626"/>
      <c r="U45" s="626"/>
      <c r="V45" s="626"/>
      <c r="W45" s="626"/>
      <c r="X45" s="632"/>
      <c r="AA45" s="620"/>
    </row>
    <row r="46" spans="2:27" x14ac:dyDescent="0.2">
      <c r="B46" s="636"/>
      <c r="G46" s="639"/>
      <c r="H46" s="625"/>
      <c r="I46" s="626"/>
      <c r="J46" s="626"/>
      <c r="K46" s="626"/>
      <c r="L46" s="626"/>
      <c r="M46" s="626"/>
      <c r="N46" s="626"/>
      <c r="O46" s="626"/>
      <c r="P46" s="626"/>
      <c r="Q46" s="626"/>
      <c r="R46" s="626"/>
      <c r="S46" s="627"/>
      <c r="T46" s="626"/>
      <c r="U46" s="626"/>
      <c r="V46" s="626"/>
      <c r="W46" s="626"/>
      <c r="X46" s="632"/>
      <c r="AA46" s="620"/>
    </row>
    <row r="47" spans="2:27" ht="13.85" thickBot="1" x14ac:dyDescent="0.25">
      <c r="B47" s="637"/>
      <c r="G47" s="639"/>
      <c r="H47" s="638"/>
      <c r="I47" s="622"/>
      <c r="J47" s="630"/>
      <c r="K47" s="630"/>
      <c r="L47" s="622"/>
      <c r="M47" s="622"/>
      <c r="N47" s="630"/>
      <c r="O47" s="630"/>
      <c r="P47" s="622"/>
      <c r="Q47" s="626"/>
      <c r="R47" s="626"/>
      <c r="S47" s="627"/>
      <c r="T47" s="626"/>
      <c r="U47" s="626"/>
      <c r="V47" s="626"/>
      <c r="W47" s="626"/>
      <c r="X47" s="632"/>
      <c r="AA47" s="620"/>
    </row>
    <row r="48" spans="2:27" x14ac:dyDescent="0.2">
      <c r="B48" s="636"/>
      <c r="I48" s="627"/>
      <c r="J48" s="626"/>
      <c r="K48" s="626"/>
      <c r="L48" s="634"/>
      <c r="M48" s="634"/>
      <c r="N48" s="626"/>
      <c r="O48" s="626"/>
      <c r="P48" s="633"/>
      <c r="Q48" s="627"/>
      <c r="R48" s="631"/>
      <c r="S48" s="626"/>
      <c r="T48" s="626"/>
      <c r="U48" s="626"/>
      <c r="V48" s="626"/>
      <c r="W48" s="626"/>
      <c r="X48" s="632"/>
      <c r="AA48" s="620"/>
    </row>
    <row r="49" spans="2:27" x14ac:dyDescent="0.2">
      <c r="B49" s="637"/>
      <c r="I49" s="627"/>
      <c r="J49" s="626"/>
      <c r="K49" s="626"/>
      <c r="L49" s="626"/>
      <c r="M49" s="626"/>
      <c r="N49" s="626"/>
      <c r="O49" s="626"/>
      <c r="P49" s="625"/>
      <c r="Q49" s="627"/>
      <c r="R49" s="631"/>
      <c r="S49" s="626"/>
      <c r="T49" s="626"/>
      <c r="U49" s="626"/>
      <c r="V49" s="626"/>
      <c r="W49" s="626"/>
      <c r="X49" s="632"/>
      <c r="AA49" s="620"/>
    </row>
    <row r="50" spans="2:27" x14ac:dyDescent="0.2">
      <c r="B50" s="636"/>
      <c r="I50" s="627"/>
      <c r="J50" s="626"/>
      <c r="K50" s="626"/>
      <c r="L50" s="626"/>
      <c r="M50" s="626"/>
      <c r="N50" s="626"/>
      <c r="O50" s="626"/>
      <c r="P50" s="625"/>
      <c r="Q50" s="627"/>
      <c r="R50" s="631"/>
      <c r="S50" s="626"/>
      <c r="T50" s="626"/>
      <c r="U50" s="626"/>
      <c r="V50" s="626"/>
      <c r="W50" s="626"/>
      <c r="X50" s="632"/>
      <c r="AA50" s="620"/>
    </row>
    <row r="51" spans="2:27" x14ac:dyDescent="0.2">
      <c r="B51" s="637"/>
      <c r="I51" s="627"/>
      <c r="J51" s="626"/>
      <c r="K51" s="626"/>
      <c r="L51" s="626"/>
      <c r="M51" s="626"/>
      <c r="N51" s="626"/>
      <c r="O51" s="626"/>
      <c r="P51" s="625"/>
      <c r="Q51" s="627"/>
      <c r="R51" s="626"/>
      <c r="S51" s="627"/>
      <c r="T51" s="626"/>
      <c r="U51" s="626"/>
      <c r="V51" s="626"/>
      <c r="W51" s="626"/>
      <c r="X51" s="632"/>
      <c r="AA51" s="620"/>
    </row>
    <row r="52" spans="2:27" ht="13.85" thickBot="1" x14ac:dyDescent="0.25">
      <c r="B52" s="636"/>
      <c r="I52" s="627"/>
      <c r="J52" s="626"/>
      <c r="K52" s="626"/>
      <c r="L52" s="626"/>
      <c r="M52" s="626"/>
      <c r="N52" s="626"/>
      <c r="O52" s="626"/>
      <c r="P52" s="625"/>
      <c r="Q52" s="627"/>
      <c r="R52" s="626"/>
      <c r="S52" s="627"/>
      <c r="T52" s="626"/>
      <c r="U52" s="626"/>
      <c r="V52" s="626"/>
      <c r="W52" s="626"/>
      <c r="X52" s="632"/>
      <c r="AA52" s="620"/>
    </row>
    <row r="53" spans="2:27" x14ac:dyDescent="0.2">
      <c r="B53" s="637"/>
      <c r="I53" s="627"/>
      <c r="J53" s="626"/>
      <c r="K53" s="626"/>
      <c r="L53" s="626"/>
      <c r="M53" s="626"/>
      <c r="N53" s="626"/>
      <c r="O53" s="626"/>
      <c r="P53" s="625"/>
      <c r="Q53" s="627"/>
      <c r="R53" s="626"/>
      <c r="S53" s="635"/>
      <c r="T53" s="634"/>
      <c r="U53" s="635"/>
      <c r="V53" s="633"/>
      <c r="W53" s="635"/>
      <c r="X53" s="632"/>
      <c r="AA53" s="620"/>
    </row>
    <row r="54" spans="2:27" ht="13.85" thickBot="1" x14ac:dyDescent="0.25">
      <c r="B54" s="636"/>
      <c r="I54" s="627"/>
      <c r="J54" s="626"/>
      <c r="K54" s="626"/>
      <c r="L54" s="626"/>
      <c r="M54" s="626"/>
      <c r="N54" s="626"/>
      <c r="O54" s="626"/>
      <c r="P54" s="625"/>
      <c r="Q54" s="627"/>
      <c r="R54" s="626"/>
      <c r="S54" s="627"/>
      <c r="T54" s="626"/>
      <c r="U54" s="627"/>
      <c r="V54" s="625"/>
      <c r="W54" s="627"/>
      <c r="X54" s="632"/>
      <c r="AA54" s="620"/>
    </row>
    <row r="55" spans="2:27" x14ac:dyDescent="0.2">
      <c r="I55" s="627"/>
      <c r="J55" s="626"/>
      <c r="K55" s="626"/>
      <c r="L55" s="635"/>
      <c r="M55" s="634"/>
      <c r="N55" s="633"/>
      <c r="O55" s="626"/>
      <c r="P55" s="625"/>
      <c r="Q55" s="627"/>
      <c r="R55" s="631"/>
      <c r="S55" s="626"/>
      <c r="T55" s="626"/>
      <c r="U55" s="627"/>
      <c r="V55" s="625"/>
      <c r="W55" s="627"/>
      <c r="X55" s="632"/>
      <c r="AA55" s="620"/>
    </row>
    <row r="56" spans="2:27" ht="21.05" customHeight="1" thickBot="1" x14ac:dyDescent="0.25">
      <c r="I56" s="627"/>
      <c r="J56" s="626"/>
      <c r="K56" s="626"/>
      <c r="L56" s="627"/>
      <c r="M56" s="626"/>
      <c r="N56" s="631"/>
      <c r="O56" s="630"/>
      <c r="P56" s="621"/>
      <c r="Q56" s="629"/>
      <c r="R56" s="628"/>
      <c r="S56" s="622"/>
      <c r="T56" s="622"/>
      <c r="U56" s="623"/>
      <c r="V56" s="621"/>
      <c r="W56" s="623"/>
      <c r="X56" s="619"/>
      <c r="Y56" s="618"/>
      <c r="Z56" s="618"/>
      <c r="AA56" s="617"/>
    </row>
    <row r="57" spans="2:27" x14ac:dyDescent="0.2">
      <c r="H57" s="620"/>
      <c r="I57" s="626"/>
      <c r="J57" s="626"/>
      <c r="K57" s="626"/>
      <c r="L57" s="627"/>
      <c r="M57" s="626"/>
      <c r="N57" s="625"/>
      <c r="P57" s="624"/>
      <c r="R57" s="624"/>
      <c r="S57" s="624"/>
      <c r="T57" s="624"/>
      <c r="AA57" s="620"/>
    </row>
    <row r="58" spans="2:27" ht="13.85" thickBot="1" x14ac:dyDescent="0.25">
      <c r="H58" s="620"/>
      <c r="I58" s="623"/>
      <c r="J58" s="622"/>
      <c r="K58" s="622"/>
      <c r="L58" s="623"/>
      <c r="M58" s="622"/>
      <c r="N58" s="621"/>
      <c r="AA58" s="620"/>
    </row>
    <row r="59" spans="2:27" ht="13.85" thickBot="1" x14ac:dyDescent="0.25">
      <c r="N59" s="620"/>
      <c r="O59" s="619"/>
      <c r="P59" s="618"/>
      <c r="Q59" s="618"/>
      <c r="R59" s="618"/>
      <c r="S59" s="618"/>
      <c r="T59" s="618"/>
      <c r="U59" s="618"/>
      <c r="V59" s="618"/>
      <c r="W59" s="618"/>
      <c r="X59" s="618"/>
      <c r="Y59" s="618"/>
      <c r="Z59" s="618"/>
      <c r="AA59" s="617"/>
    </row>
    <row r="60" spans="2:27" ht="14.95" customHeight="1" thickBot="1" x14ac:dyDescent="0.25"/>
    <row r="61" spans="2:27" ht="13.85" thickBot="1" x14ac:dyDescent="0.25">
      <c r="J61" s="613" t="s">
        <v>504</v>
      </c>
      <c r="L61" s="613" t="s">
        <v>503</v>
      </c>
      <c r="O61" s="616"/>
      <c r="P61" s="613" t="s">
        <v>502</v>
      </c>
      <c r="R61" s="615"/>
      <c r="S61" s="613" t="s">
        <v>501</v>
      </c>
      <c r="V61" s="614"/>
      <c r="W61" s="613" t="s">
        <v>500</v>
      </c>
    </row>
  </sheetData>
  <mergeCells count="8">
    <mergeCell ref="A22:B22"/>
    <mergeCell ref="T2:U2"/>
    <mergeCell ref="A13:B13"/>
    <mergeCell ref="X2:Y2"/>
    <mergeCell ref="Z2:AA2"/>
    <mergeCell ref="B3:H3"/>
    <mergeCell ref="A5:B5"/>
    <mergeCell ref="A7:B7"/>
  </mergeCells>
  <phoneticPr fontId="7"/>
  <pageMargins left="1.05" right="0.23622047244094491" top="0.77" bottom="0.39370078740157483" header="0.31496062992125984" footer="0.31496062992125984"/>
  <pageSetup paperSize="8" scale="97"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view="pageBreakPreview" topLeftCell="A21" zoomScale="85" zoomScaleNormal="50" zoomScaleSheetLayoutView="85" workbookViewId="0">
      <selection activeCell="B5" sqref="B5"/>
    </sheetView>
  </sheetViews>
  <sheetFormatPr defaultColWidth="9.109375" defaultRowHeight="13.3" x14ac:dyDescent="0.2"/>
  <cols>
    <col min="1" max="1" width="4.44140625" style="370" customWidth="1"/>
    <col min="2" max="2" width="25.88671875" style="370" customWidth="1"/>
    <col min="3" max="3" width="15.77734375" style="393" customWidth="1"/>
    <col min="4" max="4" width="37.109375" style="370" customWidth="1"/>
    <col min="5" max="5" width="13" style="393" customWidth="1"/>
    <col min="6" max="6" width="10.5546875" style="404" customWidth="1"/>
    <col min="7" max="7" width="10.5546875" style="370" customWidth="1"/>
    <col min="8" max="8" width="15.44140625" style="370" customWidth="1"/>
    <col min="9" max="9" width="26.44140625" style="386" customWidth="1"/>
    <col min="10" max="10" width="26.44140625" style="370" customWidth="1"/>
    <col min="11" max="16384" width="9.109375" style="370"/>
  </cols>
  <sheetData>
    <row r="1" spans="1:10" ht="15.8" customHeight="1" thickBot="1" x14ac:dyDescent="0.25">
      <c r="A1" s="394" t="s">
        <v>475</v>
      </c>
      <c r="B1" s="394"/>
      <c r="C1" s="395"/>
      <c r="D1" s="394"/>
      <c r="E1" s="395"/>
      <c r="F1" s="400"/>
      <c r="G1" s="394"/>
      <c r="H1" s="394"/>
      <c r="I1" s="394"/>
    </row>
    <row r="2" spans="1:10" s="385" customFormat="1" ht="32.950000000000003" customHeight="1" thickBot="1" x14ac:dyDescent="0.3">
      <c r="A2" s="699" t="s">
        <v>402</v>
      </c>
      <c r="B2" s="700"/>
      <c r="C2" s="700"/>
      <c r="D2" s="700"/>
      <c r="E2" s="700"/>
      <c r="F2" s="700"/>
      <c r="G2" s="700"/>
      <c r="H2" s="700"/>
      <c r="I2" s="700"/>
      <c r="J2" s="701"/>
    </row>
    <row r="3" spans="1:10" x14ac:dyDescent="0.2">
      <c r="A3" s="383"/>
      <c r="B3" s="374"/>
      <c r="C3" s="391"/>
      <c r="D3" s="374"/>
      <c r="E3" s="391"/>
      <c r="F3" s="399"/>
      <c r="G3" s="374"/>
      <c r="H3" s="374"/>
      <c r="I3" s="373"/>
    </row>
    <row r="4" spans="1:10" s="377" customFormat="1" ht="21.05" customHeight="1" x14ac:dyDescent="0.2">
      <c r="A4" s="558" t="s">
        <v>254</v>
      </c>
      <c r="B4" s="558" t="s">
        <v>253</v>
      </c>
      <c r="C4" s="558" t="s">
        <v>265</v>
      </c>
      <c r="D4" s="558" t="s">
        <v>251</v>
      </c>
      <c r="E4" s="558" t="s">
        <v>262</v>
      </c>
      <c r="F4" s="557" t="s">
        <v>283</v>
      </c>
      <c r="G4" s="558" t="s">
        <v>248</v>
      </c>
      <c r="H4" s="558" t="s">
        <v>247</v>
      </c>
      <c r="I4" s="558" t="s">
        <v>498</v>
      </c>
      <c r="J4" s="702" t="s">
        <v>256</v>
      </c>
    </row>
    <row r="5" spans="1:10" s="398" customFormat="1" ht="21.05" customHeight="1" x14ac:dyDescent="0.2">
      <c r="A5" s="387" t="s">
        <v>257</v>
      </c>
      <c r="B5" s="387"/>
      <c r="C5" s="392"/>
      <c r="D5" s="387"/>
      <c r="E5" s="392"/>
      <c r="F5" s="401"/>
      <c r="G5" s="387"/>
      <c r="H5" s="387"/>
      <c r="I5" s="387"/>
      <c r="J5" s="703"/>
    </row>
    <row r="6" spans="1:10" s="398" customFormat="1" ht="21.05" customHeight="1" x14ac:dyDescent="0.2">
      <c r="A6" s="387">
        <v>1</v>
      </c>
      <c r="B6" s="387" t="s">
        <v>407</v>
      </c>
      <c r="C6" s="392" t="s">
        <v>408</v>
      </c>
      <c r="D6" s="389" t="s">
        <v>409</v>
      </c>
      <c r="E6" s="390" t="s">
        <v>263</v>
      </c>
      <c r="F6" s="401"/>
      <c r="G6" s="387"/>
      <c r="H6" s="387"/>
      <c r="I6" s="387"/>
      <c r="J6" s="703"/>
    </row>
    <row r="7" spans="1:10" s="398" customFormat="1" ht="21.05" customHeight="1" x14ac:dyDescent="0.2">
      <c r="A7" s="387">
        <v>2</v>
      </c>
      <c r="B7" s="387" t="s">
        <v>410</v>
      </c>
      <c r="C7" s="392" t="s">
        <v>411</v>
      </c>
      <c r="D7" s="389" t="s">
        <v>412</v>
      </c>
      <c r="E7" s="390" t="s">
        <v>413</v>
      </c>
      <c r="F7" s="401"/>
      <c r="G7" s="387"/>
      <c r="H7" s="387"/>
      <c r="I7" s="387"/>
      <c r="J7" s="703"/>
    </row>
    <row r="8" spans="1:10" s="398" customFormat="1" ht="21.05" customHeight="1" x14ac:dyDescent="0.2">
      <c r="A8" s="387">
        <v>3</v>
      </c>
      <c r="B8" s="387" t="s">
        <v>414</v>
      </c>
      <c r="C8" s="392" t="s">
        <v>415</v>
      </c>
      <c r="D8" s="389" t="s">
        <v>416</v>
      </c>
      <c r="E8" s="390" t="s">
        <v>263</v>
      </c>
      <c r="F8" s="401"/>
      <c r="G8" s="387"/>
      <c r="H8" s="387"/>
      <c r="I8" s="387"/>
      <c r="J8" s="703"/>
    </row>
    <row r="9" spans="1:10" s="398" customFormat="1" ht="21.05" customHeight="1" x14ac:dyDescent="0.2">
      <c r="A9" s="387" t="s">
        <v>260</v>
      </c>
      <c r="B9" s="387"/>
      <c r="C9" s="392"/>
      <c r="D9" s="387"/>
      <c r="E9" s="392"/>
      <c r="F9" s="401"/>
      <c r="G9" s="387"/>
      <c r="H9" s="387"/>
      <c r="I9" s="387"/>
      <c r="J9" s="703"/>
    </row>
    <row r="10" spans="1:10" s="398" customFormat="1" ht="21.05" customHeight="1" x14ac:dyDescent="0.2">
      <c r="A10" s="387">
        <v>4</v>
      </c>
      <c r="B10" s="387" t="s">
        <v>258</v>
      </c>
      <c r="C10" s="392">
        <v>150</v>
      </c>
      <c r="D10" s="389" t="s">
        <v>391</v>
      </c>
      <c r="E10" s="390" t="s">
        <v>264</v>
      </c>
      <c r="F10" s="401"/>
      <c r="G10" s="387"/>
      <c r="H10" s="387"/>
      <c r="I10" s="387"/>
      <c r="J10" s="703"/>
    </row>
    <row r="11" spans="1:10" s="398" customFormat="1" ht="21.05" customHeight="1" x14ac:dyDescent="0.2">
      <c r="A11" s="387">
        <v>5</v>
      </c>
      <c r="B11" s="387" t="s">
        <v>259</v>
      </c>
      <c r="C11" s="392" t="s">
        <v>417</v>
      </c>
      <c r="D11" s="389" t="s">
        <v>392</v>
      </c>
      <c r="E11" s="390" t="s">
        <v>264</v>
      </c>
      <c r="F11" s="401"/>
      <c r="G11" s="387"/>
      <c r="H11" s="387"/>
      <c r="I11" s="387"/>
      <c r="J11" s="703"/>
    </row>
    <row r="12" spans="1:10" s="398" customFormat="1" ht="21.05" customHeight="1" x14ac:dyDescent="0.2">
      <c r="A12" s="387" t="s">
        <v>261</v>
      </c>
      <c r="B12" s="387"/>
      <c r="C12" s="392"/>
      <c r="D12" s="387"/>
      <c r="E12" s="392"/>
      <c r="F12" s="401"/>
      <c r="G12" s="387"/>
      <c r="H12" s="387"/>
      <c r="I12" s="387"/>
      <c r="J12" s="703"/>
    </row>
    <row r="13" spans="1:10" s="398" customFormat="1" ht="21.05" customHeight="1" x14ac:dyDescent="0.2">
      <c r="A13" s="387">
        <v>6</v>
      </c>
      <c r="B13" s="389" t="s">
        <v>418</v>
      </c>
      <c r="C13" s="392" t="s">
        <v>419</v>
      </c>
      <c r="D13" s="388" t="s">
        <v>420</v>
      </c>
      <c r="E13" s="392" t="s">
        <v>421</v>
      </c>
      <c r="F13" s="401"/>
      <c r="G13" s="387"/>
      <c r="H13" s="387"/>
      <c r="I13" s="387"/>
      <c r="J13" s="703"/>
    </row>
    <row r="14" spans="1:10" s="398" customFormat="1" ht="21.05" customHeight="1" x14ac:dyDescent="0.2">
      <c r="A14" s="387">
        <v>7</v>
      </c>
      <c r="B14" s="389" t="s">
        <v>422</v>
      </c>
      <c r="C14" s="392" t="s">
        <v>423</v>
      </c>
      <c r="D14" s="388" t="s">
        <v>424</v>
      </c>
      <c r="E14" s="390" t="s">
        <v>264</v>
      </c>
      <c r="F14" s="401"/>
      <c r="G14" s="387"/>
      <c r="H14" s="387"/>
      <c r="I14" s="387"/>
      <c r="J14" s="703"/>
    </row>
    <row r="15" spans="1:10" s="398" customFormat="1" ht="21.05" customHeight="1" x14ac:dyDescent="0.2">
      <c r="A15" s="387">
        <v>8</v>
      </c>
      <c r="B15" s="389" t="s">
        <v>425</v>
      </c>
      <c r="C15" s="392" t="s">
        <v>426</v>
      </c>
      <c r="D15" s="388" t="s">
        <v>427</v>
      </c>
      <c r="E15" s="390" t="s">
        <v>264</v>
      </c>
      <c r="F15" s="401"/>
      <c r="G15" s="387"/>
      <c r="H15" s="387"/>
      <c r="I15" s="387"/>
      <c r="J15" s="703"/>
    </row>
    <row r="16" spans="1:10" s="398" customFormat="1" ht="21.05" customHeight="1" x14ac:dyDescent="0.2">
      <c r="A16" s="387">
        <v>9</v>
      </c>
      <c r="B16" s="389" t="s">
        <v>428</v>
      </c>
      <c r="C16" s="392" t="s">
        <v>429</v>
      </c>
      <c r="D16" s="388" t="s">
        <v>430</v>
      </c>
      <c r="E16" s="390" t="s">
        <v>264</v>
      </c>
      <c r="F16" s="401"/>
      <c r="G16" s="387"/>
      <c r="H16" s="387"/>
      <c r="I16" s="387"/>
      <c r="J16" s="703"/>
    </row>
    <row r="17" spans="1:10" s="398" customFormat="1" ht="21.05" customHeight="1" x14ac:dyDescent="0.2">
      <c r="A17" s="387" t="s">
        <v>275</v>
      </c>
      <c r="B17" s="389"/>
      <c r="C17" s="392"/>
      <c r="D17" s="388"/>
      <c r="E17" s="390"/>
      <c r="F17" s="401"/>
      <c r="G17" s="387"/>
      <c r="H17" s="387"/>
      <c r="I17" s="387"/>
      <c r="J17" s="703"/>
    </row>
    <row r="18" spans="1:10" s="398" customFormat="1" ht="21.05" customHeight="1" x14ac:dyDescent="0.2">
      <c r="A18" s="387">
        <v>10</v>
      </c>
      <c r="B18" s="389" t="s">
        <v>431</v>
      </c>
      <c r="C18" s="392" t="s">
        <v>390</v>
      </c>
      <c r="D18" s="388"/>
      <c r="E18" s="390" t="s">
        <v>264</v>
      </c>
      <c r="F18" s="401"/>
      <c r="G18" s="387"/>
      <c r="H18" s="387"/>
      <c r="I18" s="387"/>
      <c r="J18" s="703"/>
    </row>
    <row r="19" spans="1:10" s="398" customFormat="1" ht="21.05" customHeight="1" x14ac:dyDescent="0.2">
      <c r="A19" s="387">
        <v>11</v>
      </c>
      <c r="B19" s="389" t="s">
        <v>432</v>
      </c>
      <c r="C19" s="392" t="s">
        <v>433</v>
      </c>
      <c r="D19" s="388"/>
      <c r="E19" s="390" t="s">
        <v>264</v>
      </c>
      <c r="F19" s="401"/>
      <c r="G19" s="387"/>
      <c r="H19" s="387"/>
      <c r="I19" s="387"/>
      <c r="J19" s="703"/>
    </row>
    <row r="20" spans="1:10" s="398" customFormat="1" ht="21.05" customHeight="1" x14ac:dyDescent="0.2">
      <c r="A20" s="387" t="s">
        <v>276</v>
      </c>
      <c r="B20" s="387"/>
      <c r="C20" s="392"/>
      <c r="D20" s="387"/>
      <c r="E20" s="392"/>
      <c r="F20" s="401"/>
      <c r="G20" s="387"/>
      <c r="H20" s="387"/>
      <c r="I20" s="387"/>
      <c r="J20" s="703"/>
    </row>
    <row r="21" spans="1:10" s="398" customFormat="1" ht="21.05" customHeight="1" x14ac:dyDescent="0.2">
      <c r="A21" s="387">
        <v>12</v>
      </c>
      <c r="B21" s="389" t="s">
        <v>266</v>
      </c>
      <c r="C21" s="392">
        <v>193</v>
      </c>
      <c r="D21" s="388"/>
      <c r="E21" s="392" t="s">
        <v>271</v>
      </c>
      <c r="F21" s="401"/>
      <c r="G21" s="387"/>
      <c r="H21" s="387"/>
      <c r="I21" s="387"/>
      <c r="J21" s="703"/>
    </row>
    <row r="22" spans="1:10" s="398" customFormat="1" ht="21.05" customHeight="1" x14ac:dyDescent="0.2">
      <c r="A22" s="387">
        <v>13</v>
      </c>
      <c r="B22" s="389" t="s">
        <v>267</v>
      </c>
      <c r="C22" s="392">
        <v>185</v>
      </c>
      <c r="D22" s="388" t="s">
        <v>272</v>
      </c>
      <c r="E22" s="390" t="s">
        <v>264</v>
      </c>
      <c r="F22" s="401"/>
      <c r="G22" s="387"/>
      <c r="H22" s="387"/>
      <c r="I22" s="387"/>
      <c r="J22" s="703"/>
    </row>
    <row r="23" spans="1:10" s="398" customFormat="1" ht="21.05" customHeight="1" x14ac:dyDescent="0.2">
      <c r="A23" s="387">
        <v>14</v>
      </c>
      <c r="B23" s="389" t="s">
        <v>268</v>
      </c>
      <c r="C23" s="392">
        <v>190</v>
      </c>
      <c r="D23" s="388" t="s">
        <v>273</v>
      </c>
      <c r="E23" s="390" t="s">
        <v>264</v>
      </c>
      <c r="F23" s="401"/>
      <c r="G23" s="387"/>
      <c r="H23" s="387"/>
      <c r="I23" s="387"/>
      <c r="J23" s="703"/>
    </row>
    <row r="24" spans="1:10" s="398" customFormat="1" ht="21.05" customHeight="1" x14ac:dyDescent="0.2">
      <c r="A24" s="387">
        <v>15</v>
      </c>
      <c r="B24" s="389" t="s">
        <v>269</v>
      </c>
      <c r="C24" s="392" t="s">
        <v>434</v>
      </c>
      <c r="D24" s="388" t="s">
        <v>274</v>
      </c>
      <c r="E24" s="390" t="s">
        <v>264</v>
      </c>
      <c r="F24" s="401"/>
      <c r="G24" s="387"/>
      <c r="H24" s="387"/>
      <c r="I24" s="387"/>
      <c r="J24" s="703"/>
    </row>
    <row r="25" spans="1:10" s="398" customFormat="1" ht="21.05" customHeight="1" x14ac:dyDescent="0.2">
      <c r="A25" s="387">
        <v>16</v>
      </c>
      <c r="B25" s="389" t="s">
        <v>270</v>
      </c>
      <c r="C25" s="392" t="s">
        <v>434</v>
      </c>
      <c r="D25" s="388" t="s">
        <v>274</v>
      </c>
      <c r="E25" s="390" t="s">
        <v>264</v>
      </c>
      <c r="F25" s="401"/>
      <c r="G25" s="387"/>
      <c r="H25" s="387"/>
      <c r="I25" s="387"/>
      <c r="J25" s="703"/>
    </row>
    <row r="26" spans="1:10" s="398" customFormat="1" ht="21.05" customHeight="1" x14ac:dyDescent="0.2">
      <c r="A26" s="387" t="s">
        <v>277</v>
      </c>
      <c r="B26" s="387"/>
      <c r="C26" s="392"/>
      <c r="D26" s="387"/>
      <c r="E26" s="392"/>
      <c r="F26" s="401"/>
      <c r="G26" s="387"/>
      <c r="H26" s="387"/>
      <c r="I26" s="387"/>
      <c r="J26" s="703"/>
    </row>
    <row r="27" spans="1:10" s="398" customFormat="1" ht="21.05" customHeight="1" thickBot="1" x14ac:dyDescent="0.25">
      <c r="A27" s="387">
        <v>17</v>
      </c>
      <c r="B27" s="389" t="s">
        <v>278</v>
      </c>
      <c r="C27" s="392"/>
      <c r="D27" s="388" t="s">
        <v>279</v>
      </c>
      <c r="E27" s="390" t="s">
        <v>264</v>
      </c>
      <c r="F27" s="401"/>
      <c r="G27" s="387"/>
      <c r="H27" s="387"/>
      <c r="I27" s="387"/>
      <c r="J27" s="703"/>
    </row>
    <row r="28" spans="1:10" s="398" customFormat="1" ht="21.05" customHeight="1" thickTop="1" x14ac:dyDescent="0.2">
      <c r="A28" s="693" t="s">
        <v>282</v>
      </c>
      <c r="B28" s="694"/>
      <c r="C28" s="694"/>
      <c r="D28" s="694"/>
      <c r="E28" s="695"/>
      <c r="F28" s="560"/>
      <c r="G28" s="561"/>
      <c r="H28" s="562"/>
      <c r="I28" s="494" t="s">
        <v>435</v>
      </c>
      <c r="J28" s="703"/>
    </row>
    <row r="29" spans="1:10" s="398" customFormat="1" ht="21.05" customHeight="1" thickBot="1" x14ac:dyDescent="0.25">
      <c r="A29" s="696" t="s">
        <v>436</v>
      </c>
      <c r="B29" s="697"/>
      <c r="C29" s="697"/>
      <c r="D29" s="697"/>
      <c r="E29" s="698"/>
      <c r="F29" s="563"/>
      <c r="G29" s="564"/>
      <c r="H29" s="565"/>
      <c r="I29" s="566" t="s">
        <v>437</v>
      </c>
      <c r="J29" s="703"/>
    </row>
    <row r="30" spans="1:10" s="398" customFormat="1" ht="21.05" customHeight="1" thickTop="1" x14ac:dyDescent="0.2">
      <c r="A30" s="396" t="s">
        <v>281</v>
      </c>
      <c r="B30" s="396"/>
      <c r="C30" s="397"/>
      <c r="D30" s="396"/>
      <c r="E30" s="397"/>
      <c r="F30" s="402"/>
      <c r="G30" s="396"/>
      <c r="H30" s="396"/>
      <c r="I30" s="396"/>
      <c r="J30" s="703"/>
    </row>
    <row r="31" spans="1:10" s="398" customFormat="1" ht="21.05" customHeight="1" x14ac:dyDescent="0.2">
      <c r="A31" s="387">
        <v>18</v>
      </c>
      <c r="B31" s="389" t="s">
        <v>280</v>
      </c>
      <c r="C31" s="392"/>
      <c r="D31" s="388"/>
      <c r="E31" s="390" t="s">
        <v>264</v>
      </c>
      <c r="F31" s="401"/>
      <c r="G31" s="387"/>
      <c r="H31" s="387"/>
      <c r="I31" s="387"/>
      <c r="J31" s="704"/>
    </row>
    <row r="32" spans="1:10" ht="12.05" customHeight="1" x14ac:dyDescent="0.2">
      <c r="A32" s="375" t="s">
        <v>242</v>
      </c>
      <c r="B32" s="374"/>
      <c r="C32" s="391"/>
      <c r="D32" s="374"/>
      <c r="E32" s="391"/>
      <c r="F32" s="399"/>
      <c r="G32" s="374"/>
      <c r="H32" s="374"/>
      <c r="I32" s="373"/>
    </row>
    <row r="33" spans="1:9" ht="12.05" customHeight="1" x14ac:dyDescent="0.2">
      <c r="A33" s="375" t="s">
        <v>240</v>
      </c>
      <c r="B33" s="374"/>
      <c r="C33" s="391"/>
      <c r="D33" s="374"/>
      <c r="E33" s="391"/>
      <c r="F33" s="399"/>
      <c r="G33" s="374"/>
      <c r="H33" s="374"/>
      <c r="I33" s="373"/>
    </row>
    <row r="34" spans="1:9" ht="12.05" customHeight="1" x14ac:dyDescent="0.2">
      <c r="A34" s="375" t="s">
        <v>389</v>
      </c>
      <c r="B34" s="374"/>
      <c r="C34" s="391"/>
      <c r="D34" s="374"/>
      <c r="E34" s="391"/>
      <c r="F34" s="399"/>
      <c r="G34" s="374"/>
      <c r="H34" s="374"/>
      <c r="I34" s="373"/>
    </row>
    <row r="35" spans="1:9" ht="12.05" customHeight="1" x14ac:dyDescent="0.2">
      <c r="A35" s="375"/>
      <c r="B35" s="374"/>
      <c r="C35" s="391"/>
      <c r="D35" s="374"/>
      <c r="E35" s="391"/>
      <c r="F35" s="399"/>
      <c r="G35" s="374"/>
      <c r="H35" s="374"/>
      <c r="I35" s="373"/>
    </row>
    <row r="36" spans="1:9" x14ac:dyDescent="0.2">
      <c r="A36" s="371"/>
      <c r="B36" s="371"/>
      <c r="C36" s="372"/>
      <c r="D36" s="372"/>
      <c r="E36" s="372"/>
      <c r="F36" s="403"/>
      <c r="G36" s="372"/>
      <c r="H36" s="372"/>
    </row>
    <row r="37" spans="1:9" x14ac:dyDescent="0.2">
      <c r="A37" s="371"/>
      <c r="B37" s="371"/>
    </row>
    <row r="42" spans="1:9" s="386" customFormat="1" x14ac:dyDescent="0.2">
      <c r="A42" s="370"/>
      <c r="B42" s="370"/>
      <c r="C42" s="393"/>
      <c r="D42" s="370"/>
      <c r="E42" s="393"/>
      <c r="F42" s="404"/>
      <c r="G42" s="370"/>
      <c r="H42" s="370"/>
    </row>
    <row r="43" spans="1:9" s="386" customFormat="1" x14ac:dyDescent="0.2">
      <c r="A43" s="370"/>
      <c r="B43" s="370"/>
      <c r="C43" s="393"/>
      <c r="D43" s="370"/>
      <c r="E43" s="393"/>
      <c r="F43" s="404"/>
      <c r="G43" s="370"/>
      <c r="H43" s="370"/>
    </row>
    <row r="44" spans="1:9" s="386" customFormat="1" x14ac:dyDescent="0.2">
      <c r="A44" s="370"/>
      <c r="B44" s="370"/>
      <c r="C44" s="393"/>
      <c r="D44" s="370"/>
      <c r="E44" s="393"/>
      <c r="F44" s="404"/>
      <c r="G44" s="370"/>
      <c r="H44" s="370"/>
    </row>
    <row r="45" spans="1:9" s="386" customFormat="1" x14ac:dyDescent="0.2">
      <c r="A45" s="370"/>
      <c r="B45" s="370"/>
      <c r="C45" s="393"/>
      <c r="D45" s="370"/>
      <c r="E45" s="393"/>
      <c r="F45" s="404"/>
      <c r="G45" s="370"/>
      <c r="H45" s="370"/>
    </row>
    <row r="46" spans="1:9" s="386" customFormat="1" x14ac:dyDescent="0.2">
      <c r="A46" s="370"/>
      <c r="B46" s="370"/>
      <c r="C46" s="393"/>
      <c r="D46" s="370"/>
      <c r="E46" s="393"/>
      <c r="F46" s="404"/>
      <c r="G46" s="370"/>
      <c r="H46" s="370"/>
    </row>
    <row r="47" spans="1:9" s="386" customFormat="1" x14ac:dyDescent="0.2">
      <c r="A47" s="370"/>
      <c r="B47" s="370"/>
      <c r="C47" s="393"/>
      <c r="D47" s="370"/>
      <c r="E47" s="393"/>
      <c r="F47" s="404"/>
      <c r="G47" s="370"/>
      <c r="H47" s="370"/>
    </row>
  </sheetData>
  <mergeCells count="4">
    <mergeCell ref="A28:E28"/>
    <mergeCell ref="A29:E29"/>
    <mergeCell ref="A2:J2"/>
    <mergeCell ref="J4:J31"/>
  </mergeCells>
  <phoneticPr fontId="7"/>
  <printOptions horizontalCentered="1"/>
  <pageMargins left="0.70866141732283472" right="0.39370078740157483" top="0.47244094488188981" bottom="0.39370078740157483" header="0.31496062992125984" footer="0.31496062992125984"/>
  <pageSetup paperSize="8" scale="11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showGridLines="0" view="pageBreakPreview" topLeftCell="A13" zoomScale="70" zoomScaleNormal="50" zoomScaleSheetLayoutView="70" workbookViewId="0">
      <selection activeCell="G30" sqref="G30"/>
    </sheetView>
  </sheetViews>
  <sheetFormatPr defaultColWidth="9.109375" defaultRowHeight="13.3" x14ac:dyDescent="0.2"/>
  <cols>
    <col min="1" max="1" width="23.6640625" style="370" customWidth="1"/>
    <col min="2" max="2" width="7.109375" style="370" customWidth="1"/>
    <col min="3" max="3" width="32.6640625" style="370" customWidth="1"/>
    <col min="4" max="6" width="8.6640625" style="370" customWidth="1"/>
    <col min="7" max="8" width="28.6640625" style="370" customWidth="1"/>
    <col min="9" max="9" width="8.5546875" style="370" customWidth="1"/>
    <col min="10" max="11" width="10.5546875" style="370" customWidth="1"/>
    <col min="12" max="12" width="20.6640625" style="370" customWidth="1"/>
    <col min="13" max="13" width="35.6640625" style="369" customWidth="1"/>
    <col min="14" max="14" width="30.6640625" style="368" customWidth="1"/>
    <col min="15" max="16384" width="9.109375" style="368"/>
  </cols>
  <sheetData>
    <row r="1" spans="1:14" ht="15.8" customHeight="1" x14ac:dyDescent="0.2">
      <c r="A1" s="705" t="s">
        <v>301</v>
      </c>
      <c r="B1" s="705"/>
      <c r="C1" s="705"/>
      <c r="D1" s="705"/>
      <c r="E1" s="705"/>
      <c r="F1" s="705"/>
      <c r="G1" s="705"/>
      <c r="H1" s="705"/>
      <c r="I1" s="705"/>
      <c r="J1" s="705"/>
      <c r="K1" s="705"/>
      <c r="L1" s="705"/>
      <c r="M1" s="705"/>
      <c r="N1" s="705"/>
    </row>
    <row r="2" spans="1:14" s="384" customFormat="1" ht="23.95" customHeight="1" x14ac:dyDescent="0.25">
      <c r="A2" s="706" t="s">
        <v>471</v>
      </c>
      <c r="B2" s="707"/>
      <c r="C2" s="707"/>
      <c r="D2" s="707"/>
      <c r="E2" s="707"/>
      <c r="F2" s="707"/>
      <c r="G2" s="707"/>
      <c r="H2" s="707"/>
      <c r="I2" s="707"/>
      <c r="J2" s="707"/>
      <c r="K2" s="707"/>
      <c r="L2" s="707"/>
      <c r="M2" s="707"/>
      <c r="N2" s="708"/>
    </row>
    <row r="3" spans="1:14" s="384" customFormat="1" ht="23.95" customHeight="1" x14ac:dyDescent="0.25">
      <c r="A3" s="488" t="s">
        <v>288</v>
      </c>
      <c r="B3" s="487"/>
      <c r="C3" s="487"/>
      <c r="D3" s="487"/>
      <c r="E3" s="487"/>
      <c r="F3" s="487"/>
      <c r="G3" s="487"/>
      <c r="H3" s="487"/>
      <c r="I3" s="487"/>
      <c r="J3" s="487"/>
      <c r="K3" s="487"/>
      <c r="L3" s="487"/>
      <c r="M3" s="487"/>
      <c r="N3" s="487"/>
    </row>
    <row r="4" spans="1:14" s="370" customFormat="1" x14ac:dyDescent="0.2">
      <c r="A4" s="489" t="s">
        <v>289</v>
      </c>
      <c r="B4" s="383"/>
      <c r="C4" s="374"/>
      <c r="D4" s="374"/>
      <c r="E4" s="374"/>
      <c r="F4" s="374"/>
      <c r="G4" s="374"/>
      <c r="H4" s="374"/>
      <c r="I4" s="374"/>
      <c r="J4" s="374"/>
      <c r="K4" s="374"/>
      <c r="L4" s="374"/>
      <c r="M4" s="373"/>
    </row>
    <row r="5" spans="1:14" s="377" customFormat="1" ht="21.05" customHeight="1" x14ac:dyDescent="0.2">
      <c r="A5" s="709" t="s">
        <v>255</v>
      </c>
      <c r="B5" s="709" t="s">
        <v>254</v>
      </c>
      <c r="C5" s="709" t="s">
        <v>253</v>
      </c>
      <c r="D5" s="709" t="s">
        <v>252</v>
      </c>
      <c r="E5" s="709"/>
      <c r="F5" s="709"/>
      <c r="G5" s="709" t="s">
        <v>251</v>
      </c>
      <c r="H5" s="709" t="s">
        <v>250</v>
      </c>
      <c r="I5" s="709" t="s">
        <v>249</v>
      </c>
      <c r="J5" s="709" t="s">
        <v>168</v>
      </c>
      <c r="K5" s="709" t="s">
        <v>248</v>
      </c>
      <c r="L5" s="710" t="s">
        <v>247</v>
      </c>
      <c r="M5" s="709" t="s">
        <v>167</v>
      </c>
      <c r="N5" s="702" t="s">
        <v>256</v>
      </c>
    </row>
    <row r="6" spans="1:14" s="377" customFormat="1" ht="21.05" customHeight="1" x14ac:dyDescent="0.2">
      <c r="A6" s="710"/>
      <c r="B6" s="710"/>
      <c r="C6" s="710"/>
      <c r="D6" s="559" t="s">
        <v>246</v>
      </c>
      <c r="E6" s="559" t="s">
        <v>245</v>
      </c>
      <c r="F6" s="559" t="s">
        <v>244</v>
      </c>
      <c r="G6" s="710"/>
      <c r="H6" s="710"/>
      <c r="I6" s="710"/>
      <c r="J6" s="710"/>
      <c r="K6" s="710"/>
      <c r="L6" s="714"/>
      <c r="M6" s="710"/>
      <c r="N6" s="703"/>
    </row>
    <row r="7" spans="1:14" s="377" customFormat="1" ht="21.05" customHeight="1" x14ac:dyDescent="0.2">
      <c r="A7" s="715" t="s">
        <v>284</v>
      </c>
      <c r="B7" s="716"/>
      <c r="C7" s="716"/>
      <c r="D7" s="716"/>
      <c r="E7" s="716"/>
      <c r="F7" s="716"/>
      <c r="G7" s="716"/>
      <c r="H7" s="716"/>
      <c r="I7" s="716"/>
      <c r="J7" s="716"/>
      <c r="K7" s="716"/>
      <c r="L7" s="716"/>
      <c r="M7" s="717"/>
      <c r="N7" s="703"/>
    </row>
    <row r="8" spans="1:14" s="377" customFormat="1" ht="21.05" customHeight="1" x14ac:dyDescent="0.2">
      <c r="A8" s="380"/>
      <c r="B8" s="380"/>
      <c r="C8" s="380"/>
      <c r="D8" s="380"/>
      <c r="E8" s="380"/>
      <c r="F8" s="380"/>
      <c r="G8" s="380"/>
      <c r="H8" s="380"/>
      <c r="I8" s="380"/>
      <c r="J8" s="380"/>
      <c r="K8" s="380"/>
      <c r="L8" s="380"/>
      <c r="M8" s="380"/>
      <c r="N8" s="703"/>
    </row>
    <row r="9" spans="1:14" s="377" customFormat="1" ht="21.05" customHeight="1" x14ac:dyDescent="0.2">
      <c r="A9" s="380"/>
      <c r="B9" s="380"/>
      <c r="C9" s="380"/>
      <c r="D9" s="380"/>
      <c r="E9" s="380"/>
      <c r="F9" s="380"/>
      <c r="G9" s="380"/>
      <c r="H9" s="380"/>
      <c r="I9" s="380"/>
      <c r="J9" s="380"/>
      <c r="K9" s="380"/>
      <c r="L9" s="380"/>
      <c r="M9" s="380"/>
      <c r="N9" s="703"/>
    </row>
    <row r="10" spans="1:14" s="377" customFormat="1" ht="21.05" customHeight="1" x14ac:dyDescent="0.2">
      <c r="A10" s="380"/>
      <c r="B10" s="380"/>
      <c r="C10" s="380"/>
      <c r="D10" s="380"/>
      <c r="E10" s="380"/>
      <c r="F10" s="380"/>
      <c r="G10" s="380"/>
      <c r="H10" s="380"/>
      <c r="I10" s="380"/>
      <c r="J10" s="380"/>
      <c r="K10" s="380"/>
      <c r="L10" s="380"/>
      <c r="M10" s="380"/>
      <c r="N10" s="703"/>
    </row>
    <row r="11" spans="1:14" s="377" customFormat="1" ht="21.05" customHeight="1" thickBot="1" x14ac:dyDescent="0.25">
      <c r="A11" s="380"/>
      <c r="B11" s="380"/>
      <c r="C11" s="380"/>
      <c r="D11" s="380"/>
      <c r="E11" s="380"/>
      <c r="F11" s="380"/>
      <c r="G11" s="380"/>
      <c r="H11" s="380"/>
      <c r="I11" s="380"/>
      <c r="J11" s="380"/>
      <c r="K11" s="380"/>
      <c r="L11" s="380"/>
      <c r="M11" s="380"/>
      <c r="N11" s="703"/>
    </row>
    <row r="12" spans="1:14" s="377" customFormat="1" ht="21.05" customHeight="1" thickTop="1" thickBot="1" x14ac:dyDescent="0.25">
      <c r="A12" s="718" t="s">
        <v>286</v>
      </c>
      <c r="B12" s="719"/>
      <c r="C12" s="719"/>
      <c r="D12" s="719"/>
      <c r="E12" s="719"/>
      <c r="F12" s="719"/>
      <c r="G12" s="719"/>
      <c r="H12" s="720"/>
      <c r="I12" s="381"/>
      <c r="J12" s="381"/>
      <c r="K12" s="381"/>
      <c r="L12" s="382"/>
      <c r="M12" s="381"/>
      <c r="N12" s="703"/>
    </row>
    <row r="13" spans="1:14" s="377" customFormat="1" ht="21.05" customHeight="1" thickTop="1" x14ac:dyDescent="0.2">
      <c r="A13" s="721" t="s">
        <v>285</v>
      </c>
      <c r="B13" s="722"/>
      <c r="C13" s="722"/>
      <c r="D13" s="722"/>
      <c r="E13" s="722"/>
      <c r="F13" s="722"/>
      <c r="G13" s="722"/>
      <c r="H13" s="722"/>
      <c r="I13" s="722"/>
      <c r="J13" s="722"/>
      <c r="K13" s="722"/>
      <c r="L13" s="722"/>
      <c r="M13" s="723"/>
      <c r="N13" s="703"/>
    </row>
    <row r="14" spans="1:14" s="377" customFormat="1" ht="21.05" customHeight="1" x14ac:dyDescent="0.2">
      <c r="A14" s="380"/>
      <c r="B14" s="380"/>
      <c r="C14" s="380"/>
      <c r="D14" s="380"/>
      <c r="E14" s="380"/>
      <c r="F14" s="380"/>
      <c r="G14" s="380"/>
      <c r="H14" s="380"/>
      <c r="I14" s="380"/>
      <c r="J14" s="380"/>
      <c r="K14" s="380"/>
      <c r="L14" s="380"/>
      <c r="M14" s="380"/>
      <c r="N14" s="703"/>
    </row>
    <row r="15" spans="1:14" s="377" customFormat="1" ht="21.05" customHeight="1" x14ac:dyDescent="0.2">
      <c r="A15" s="380"/>
      <c r="B15" s="380"/>
      <c r="C15" s="380"/>
      <c r="D15" s="380"/>
      <c r="E15" s="380"/>
      <c r="F15" s="380"/>
      <c r="G15" s="380"/>
      <c r="H15" s="380"/>
      <c r="I15" s="380"/>
      <c r="J15" s="380"/>
      <c r="K15" s="380"/>
      <c r="L15" s="380"/>
      <c r="M15" s="380"/>
      <c r="N15" s="703"/>
    </row>
    <row r="16" spans="1:14" s="377" customFormat="1" ht="21.05" customHeight="1" x14ac:dyDescent="0.2">
      <c r="A16" s="380"/>
      <c r="B16" s="380"/>
      <c r="C16" s="380"/>
      <c r="D16" s="380"/>
      <c r="E16" s="380"/>
      <c r="F16" s="380"/>
      <c r="G16" s="380"/>
      <c r="H16" s="380"/>
      <c r="I16" s="380"/>
      <c r="J16" s="380"/>
      <c r="K16" s="380"/>
      <c r="L16" s="380"/>
      <c r="M16" s="380"/>
      <c r="N16" s="703"/>
    </row>
    <row r="17" spans="1:14" s="377" customFormat="1" ht="21.05" customHeight="1" thickBot="1" x14ac:dyDescent="0.25">
      <c r="A17" s="380"/>
      <c r="B17" s="380"/>
      <c r="C17" s="380"/>
      <c r="D17" s="380"/>
      <c r="E17" s="380"/>
      <c r="F17" s="380"/>
      <c r="G17" s="380"/>
      <c r="H17" s="380"/>
      <c r="I17" s="380"/>
      <c r="J17" s="380"/>
      <c r="K17" s="380"/>
      <c r="L17" s="380"/>
      <c r="M17" s="380"/>
      <c r="N17" s="703"/>
    </row>
    <row r="18" spans="1:14" s="377" customFormat="1" ht="21.05" customHeight="1" thickTop="1" thickBot="1" x14ac:dyDescent="0.25">
      <c r="A18" s="724" t="s">
        <v>287</v>
      </c>
      <c r="B18" s="725"/>
      <c r="C18" s="725"/>
      <c r="D18" s="725"/>
      <c r="E18" s="725"/>
      <c r="F18" s="725"/>
      <c r="G18" s="725"/>
      <c r="H18" s="726"/>
      <c r="I18" s="378"/>
      <c r="J18" s="378"/>
      <c r="K18" s="378"/>
      <c r="L18" s="379"/>
      <c r="M18" s="378"/>
      <c r="N18" s="703"/>
    </row>
    <row r="19" spans="1:14" s="377" customFormat="1" ht="21.05" customHeight="1" thickTop="1" x14ac:dyDescent="0.2">
      <c r="A19" s="721" t="s">
        <v>298</v>
      </c>
      <c r="B19" s="722"/>
      <c r="C19" s="722"/>
      <c r="D19" s="722"/>
      <c r="E19" s="722"/>
      <c r="F19" s="722"/>
      <c r="G19" s="722"/>
      <c r="H19" s="722"/>
      <c r="I19" s="722"/>
      <c r="J19" s="722"/>
      <c r="K19" s="722"/>
      <c r="L19" s="722"/>
      <c r="M19" s="723"/>
      <c r="N19" s="703"/>
    </row>
    <row r="20" spans="1:14" s="377" customFormat="1" ht="21.05" customHeight="1" x14ac:dyDescent="0.2">
      <c r="A20" s="380" t="s">
        <v>299</v>
      </c>
      <c r="B20" s="380"/>
      <c r="C20" s="380"/>
      <c r="D20" s="380"/>
      <c r="E20" s="380"/>
      <c r="F20" s="380"/>
      <c r="G20" s="380"/>
      <c r="H20" s="380"/>
      <c r="I20" s="380"/>
      <c r="J20" s="380"/>
      <c r="K20" s="380"/>
      <c r="L20" s="380"/>
      <c r="M20" s="380"/>
      <c r="N20" s="703"/>
    </row>
    <row r="21" spans="1:14" s="377" customFormat="1" ht="21.05" customHeight="1" x14ac:dyDescent="0.2">
      <c r="A21" s="380"/>
      <c r="B21" s="380"/>
      <c r="C21" s="380"/>
      <c r="D21" s="380"/>
      <c r="E21" s="380"/>
      <c r="F21" s="380"/>
      <c r="G21" s="380"/>
      <c r="H21" s="380"/>
      <c r="I21" s="380"/>
      <c r="J21" s="380"/>
      <c r="K21" s="380"/>
      <c r="L21" s="380"/>
      <c r="M21" s="380"/>
      <c r="N21" s="703"/>
    </row>
    <row r="22" spans="1:14" s="377" customFormat="1" ht="21.05" customHeight="1" x14ac:dyDescent="0.2">
      <c r="A22" s="380"/>
      <c r="B22" s="380"/>
      <c r="C22" s="380"/>
      <c r="D22" s="380"/>
      <c r="E22" s="380"/>
      <c r="F22" s="380"/>
      <c r="G22" s="380"/>
      <c r="H22" s="380"/>
      <c r="I22" s="380"/>
      <c r="J22" s="380"/>
      <c r="K22" s="380"/>
      <c r="L22" s="380"/>
      <c r="M22" s="380"/>
      <c r="N22" s="703"/>
    </row>
    <row r="23" spans="1:14" s="377" customFormat="1" ht="21.05" customHeight="1" thickBot="1" x14ac:dyDescent="0.25">
      <c r="A23" s="380"/>
      <c r="B23" s="380"/>
      <c r="C23" s="380"/>
      <c r="D23" s="380"/>
      <c r="E23" s="380"/>
      <c r="F23" s="380"/>
      <c r="G23" s="380"/>
      <c r="H23" s="380"/>
      <c r="I23" s="380"/>
      <c r="J23" s="380"/>
      <c r="K23" s="380"/>
      <c r="L23" s="380"/>
      <c r="M23" s="380"/>
      <c r="N23" s="703"/>
    </row>
    <row r="24" spans="1:14" s="377" customFormat="1" ht="21.05" customHeight="1" thickTop="1" thickBot="1" x14ac:dyDescent="0.25">
      <c r="A24" s="724" t="s">
        <v>438</v>
      </c>
      <c r="B24" s="725"/>
      <c r="C24" s="725"/>
      <c r="D24" s="725"/>
      <c r="E24" s="725"/>
      <c r="F24" s="725"/>
      <c r="G24" s="725"/>
      <c r="H24" s="726"/>
      <c r="I24" s="378"/>
      <c r="J24" s="378"/>
      <c r="K24" s="378"/>
      <c r="L24" s="379"/>
      <c r="M24" s="378"/>
      <c r="N24" s="703"/>
    </row>
    <row r="25" spans="1:14" s="377" customFormat="1" ht="21.05" customHeight="1" thickTop="1" x14ac:dyDescent="0.2">
      <c r="A25" s="711" t="s">
        <v>439</v>
      </c>
      <c r="B25" s="712"/>
      <c r="C25" s="712"/>
      <c r="D25" s="712"/>
      <c r="E25" s="712"/>
      <c r="F25" s="712"/>
      <c r="G25" s="712"/>
      <c r="H25" s="713"/>
      <c r="I25" s="491"/>
      <c r="J25" s="491"/>
      <c r="K25" s="491"/>
      <c r="L25" s="379"/>
      <c r="M25" s="495" t="s">
        <v>440</v>
      </c>
      <c r="N25" s="704"/>
    </row>
    <row r="26" spans="1:14" s="370" customFormat="1" ht="12.05" customHeight="1" x14ac:dyDescent="0.2">
      <c r="A26" s="375" t="s">
        <v>243</v>
      </c>
      <c r="B26" s="375"/>
      <c r="C26" s="374"/>
      <c r="D26" s="374"/>
      <c r="E26" s="374"/>
      <c r="F26" s="374"/>
      <c r="G26" s="374"/>
      <c r="H26" s="374"/>
      <c r="I26" s="374"/>
      <c r="J26" s="374"/>
      <c r="K26" s="374"/>
      <c r="L26" s="374"/>
      <c r="M26" s="373"/>
    </row>
    <row r="27" spans="1:14" s="370" customFormat="1" ht="12.05" customHeight="1" x14ac:dyDescent="0.2">
      <c r="A27" s="375" t="s">
        <v>242</v>
      </c>
      <c r="B27" s="375"/>
      <c r="C27" s="374"/>
      <c r="D27" s="374"/>
      <c r="E27" s="374"/>
      <c r="F27" s="374"/>
      <c r="G27" s="374"/>
      <c r="H27" s="374"/>
      <c r="I27" s="374"/>
      <c r="J27" s="374"/>
      <c r="K27" s="374"/>
      <c r="L27" s="374"/>
      <c r="M27" s="373"/>
    </row>
    <row r="28" spans="1:14" s="370" customFormat="1" ht="12.05" customHeight="1" x14ac:dyDescent="0.2">
      <c r="A28" s="375" t="s">
        <v>241</v>
      </c>
      <c r="B28" s="375"/>
      <c r="C28" s="374"/>
      <c r="D28" s="374"/>
      <c r="E28" s="374"/>
      <c r="F28" s="374"/>
      <c r="G28" s="374"/>
      <c r="H28" s="374"/>
      <c r="I28" s="374"/>
      <c r="J28" s="374"/>
      <c r="K28" s="374"/>
      <c r="L28" s="374"/>
      <c r="M28" s="373"/>
    </row>
    <row r="29" spans="1:14" s="370" customFormat="1" ht="12.05" customHeight="1" x14ac:dyDescent="0.2">
      <c r="A29" s="375" t="s">
        <v>240</v>
      </c>
      <c r="B29" s="375"/>
      <c r="C29" s="374"/>
      <c r="D29" s="374"/>
      <c r="E29" s="374"/>
      <c r="F29" s="374"/>
      <c r="G29" s="374"/>
      <c r="H29" s="374"/>
      <c r="I29" s="374"/>
      <c r="J29" s="374"/>
      <c r="K29" s="374"/>
      <c r="L29" s="374"/>
      <c r="M29" s="373"/>
    </row>
    <row r="30" spans="1:14" s="370" customFormat="1" ht="12.05" customHeight="1" x14ac:dyDescent="0.2">
      <c r="A30" s="375" t="s">
        <v>239</v>
      </c>
      <c r="B30" s="375"/>
      <c r="C30" s="374"/>
      <c r="D30" s="374"/>
      <c r="E30" s="374"/>
      <c r="F30" s="374"/>
      <c r="G30" s="374"/>
      <c r="H30" s="374"/>
      <c r="I30" s="374"/>
      <c r="J30" s="374"/>
      <c r="K30" s="374"/>
      <c r="L30" s="374"/>
      <c r="M30" s="373"/>
    </row>
    <row r="31" spans="1:14" s="370" customFormat="1" ht="12.05" customHeight="1" x14ac:dyDescent="0.2">
      <c r="A31" s="376" t="s">
        <v>238</v>
      </c>
      <c r="B31" s="375"/>
      <c r="C31" s="374"/>
      <c r="D31" s="374"/>
      <c r="E31" s="374"/>
      <c r="F31" s="374"/>
      <c r="G31" s="374"/>
      <c r="H31" s="374"/>
      <c r="I31" s="374"/>
      <c r="J31" s="374"/>
      <c r="K31" s="374"/>
      <c r="L31" s="374"/>
      <c r="M31" s="373"/>
    </row>
    <row r="32" spans="1:14" x14ac:dyDescent="0.2">
      <c r="A32" s="371"/>
      <c r="B32" s="371"/>
      <c r="C32" s="371"/>
      <c r="D32" s="372"/>
      <c r="E32" s="372"/>
      <c r="F32" s="372"/>
      <c r="G32" s="372"/>
      <c r="H32" s="372"/>
      <c r="I32" s="372"/>
      <c r="J32" s="372"/>
      <c r="K32" s="372"/>
      <c r="L32" s="372"/>
    </row>
    <row r="33" spans="1:12" x14ac:dyDescent="0.2">
      <c r="A33" s="371"/>
      <c r="B33" s="371"/>
      <c r="C33" s="371"/>
    </row>
    <row r="38" spans="1:12" s="369" customFormat="1" x14ac:dyDescent="0.2">
      <c r="A38" s="370"/>
      <c r="B38" s="370"/>
      <c r="C38" s="370"/>
      <c r="D38" s="370"/>
      <c r="E38" s="370"/>
      <c r="F38" s="370"/>
      <c r="G38" s="370"/>
      <c r="H38" s="370"/>
      <c r="I38" s="370"/>
      <c r="J38" s="370"/>
      <c r="K38" s="370"/>
      <c r="L38" s="370"/>
    </row>
    <row r="39" spans="1:12" s="369" customFormat="1" x14ac:dyDescent="0.2">
      <c r="A39" s="370"/>
      <c r="B39" s="370"/>
      <c r="C39" s="370"/>
      <c r="D39" s="370"/>
      <c r="E39" s="370"/>
      <c r="F39" s="370"/>
      <c r="G39" s="370"/>
      <c r="H39" s="370"/>
      <c r="I39" s="370"/>
      <c r="J39" s="370"/>
      <c r="K39" s="370"/>
      <c r="L39" s="370"/>
    </row>
    <row r="40" spans="1:12" s="369" customFormat="1" x14ac:dyDescent="0.2">
      <c r="A40" s="370"/>
      <c r="B40" s="370"/>
      <c r="C40" s="370"/>
      <c r="D40" s="370"/>
      <c r="E40" s="370"/>
      <c r="F40" s="370"/>
      <c r="G40" s="370"/>
      <c r="H40" s="370"/>
      <c r="I40" s="370"/>
      <c r="J40" s="370"/>
      <c r="K40" s="370"/>
      <c r="L40" s="370"/>
    </row>
    <row r="41" spans="1:12" s="369" customFormat="1" x14ac:dyDescent="0.2">
      <c r="A41" s="370"/>
      <c r="B41" s="370"/>
      <c r="C41" s="370"/>
      <c r="D41" s="370"/>
      <c r="E41" s="370"/>
      <c r="F41" s="370"/>
      <c r="G41" s="370"/>
      <c r="H41" s="370"/>
      <c r="I41" s="370"/>
      <c r="J41" s="370"/>
      <c r="K41" s="370"/>
      <c r="L41" s="370"/>
    </row>
    <row r="42" spans="1:12" s="369" customFormat="1" x14ac:dyDescent="0.2">
      <c r="A42" s="370"/>
      <c r="B42" s="370"/>
      <c r="C42" s="370"/>
      <c r="D42" s="370"/>
      <c r="E42" s="370"/>
      <c r="F42" s="370"/>
      <c r="G42" s="370"/>
      <c r="H42" s="370"/>
      <c r="I42" s="370"/>
      <c r="J42" s="370"/>
      <c r="K42" s="370"/>
      <c r="L42" s="370"/>
    </row>
    <row r="43" spans="1:12" s="369" customFormat="1" x14ac:dyDescent="0.2">
      <c r="A43" s="370"/>
      <c r="B43" s="370"/>
      <c r="C43" s="370"/>
      <c r="D43" s="370"/>
      <c r="E43" s="370"/>
      <c r="F43" s="370"/>
      <c r="G43" s="370"/>
      <c r="H43" s="370"/>
      <c r="I43" s="370"/>
      <c r="J43" s="370"/>
      <c r="K43" s="370"/>
      <c r="L43" s="370"/>
    </row>
  </sheetData>
  <mergeCells count="21">
    <mergeCell ref="A25:H25"/>
    <mergeCell ref="K5:K6"/>
    <mergeCell ref="L5:L6"/>
    <mergeCell ref="M5:M6"/>
    <mergeCell ref="N5:N25"/>
    <mergeCell ref="A7:M7"/>
    <mergeCell ref="A12:H12"/>
    <mergeCell ref="A13:M13"/>
    <mergeCell ref="A18:H18"/>
    <mergeCell ref="A19:M19"/>
    <mergeCell ref="A24:H24"/>
    <mergeCell ref="A1:N1"/>
    <mergeCell ref="A2:N2"/>
    <mergeCell ref="A5:A6"/>
    <mergeCell ref="B5:B6"/>
    <mergeCell ref="C5:C6"/>
    <mergeCell ref="D5:F5"/>
    <mergeCell ref="G5:G6"/>
    <mergeCell ref="H5:H6"/>
    <mergeCell ref="I5:I6"/>
    <mergeCell ref="J5:J6"/>
  </mergeCells>
  <phoneticPr fontId="7"/>
  <pageMargins left="0.78740157480314965" right="0.39370078740157483" top="0.59055118110236227" bottom="0.35433070866141736" header="0.31496062992125984" footer="0.31496062992125984"/>
  <pageSetup paperSize="8"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5"/>
  <sheetViews>
    <sheetView view="pageBreakPreview" topLeftCell="A73" zoomScale="55" zoomScaleNormal="25" zoomScaleSheetLayoutView="55" workbookViewId="0">
      <selection activeCell="G30" sqref="G30"/>
    </sheetView>
  </sheetViews>
  <sheetFormatPr defaultColWidth="9.109375" defaultRowHeight="13.3" x14ac:dyDescent="0.2"/>
  <cols>
    <col min="1" max="1" width="2.44140625" style="91" customWidth="1"/>
    <col min="2" max="2" width="4.109375" style="91" customWidth="1"/>
    <col min="3" max="3" width="20.6640625" style="91" customWidth="1"/>
    <col min="4" max="4" width="10.6640625" style="91" customWidth="1"/>
    <col min="5" max="5" width="18.109375" style="91" customWidth="1"/>
    <col min="6" max="6" width="5.6640625" style="91" customWidth="1"/>
    <col min="7" max="7" width="12.6640625" style="91" customWidth="1"/>
    <col min="8" max="19" width="16.6640625" style="91" customWidth="1"/>
    <col min="20" max="20" width="50.6640625" style="91" customWidth="1"/>
    <col min="21" max="21" width="3" style="89" customWidth="1"/>
    <col min="22" max="16384" width="9.109375" style="91"/>
  </cols>
  <sheetData>
    <row r="1" spans="1:21" x14ac:dyDescent="0.2">
      <c r="A1" s="89"/>
      <c r="B1" s="1" t="s">
        <v>476</v>
      </c>
      <c r="C1" s="89"/>
      <c r="D1" s="89"/>
      <c r="E1" s="89"/>
      <c r="F1" s="89"/>
      <c r="G1" s="89"/>
      <c r="H1" s="89"/>
      <c r="I1" s="89"/>
      <c r="J1" s="89"/>
      <c r="K1" s="89"/>
      <c r="L1" s="89"/>
      <c r="M1" s="89"/>
      <c r="N1" s="89"/>
      <c r="O1" s="89"/>
      <c r="P1" s="89"/>
      <c r="Q1" s="89"/>
      <c r="R1" s="89"/>
      <c r="S1" s="89"/>
      <c r="T1" s="90"/>
    </row>
    <row r="2" spans="1:21" ht="32.700000000000003" x14ac:dyDescent="0.2">
      <c r="A2" s="89"/>
      <c r="B2" s="727" t="s">
        <v>403</v>
      </c>
      <c r="C2" s="727"/>
      <c r="D2" s="727"/>
      <c r="E2" s="727"/>
      <c r="F2" s="727"/>
      <c r="G2" s="727"/>
      <c r="H2" s="727"/>
      <c r="I2" s="727"/>
      <c r="J2" s="727"/>
      <c r="K2" s="727"/>
      <c r="L2" s="727"/>
      <c r="M2" s="727"/>
      <c r="N2" s="727"/>
      <c r="O2" s="727"/>
      <c r="P2" s="727"/>
      <c r="Q2" s="727"/>
      <c r="R2" s="727"/>
      <c r="S2" s="727"/>
      <c r="T2" s="727"/>
    </row>
    <row r="3" spans="1:21" ht="13.85" thickBot="1" x14ac:dyDescent="0.25">
      <c r="A3" s="89"/>
      <c r="B3" s="89"/>
      <c r="C3" s="89"/>
      <c r="D3" s="89"/>
      <c r="E3" s="89"/>
      <c r="F3" s="89"/>
      <c r="G3" s="89"/>
      <c r="H3" s="89"/>
      <c r="I3" s="89"/>
      <c r="J3" s="89"/>
      <c r="K3" s="89"/>
      <c r="L3" s="89"/>
      <c r="M3" s="89"/>
      <c r="N3" s="89"/>
      <c r="O3" s="89"/>
      <c r="P3" s="89"/>
      <c r="Q3" s="89"/>
      <c r="R3" s="89"/>
      <c r="S3" s="92"/>
      <c r="T3" s="93" t="s">
        <v>40</v>
      </c>
    </row>
    <row r="4" spans="1:21" s="95" customFormat="1" ht="18" customHeight="1" thickBot="1" x14ac:dyDescent="0.25">
      <c r="A4" s="94"/>
      <c r="B4" s="728" t="s">
        <v>41</v>
      </c>
      <c r="C4" s="729"/>
      <c r="D4" s="730"/>
      <c r="E4" s="730"/>
      <c r="F4" s="730"/>
      <c r="G4" s="731"/>
      <c r="H4" s="477" t="s">
        <v>57</v>
      </c>
      <c r="I4" s="477" t="s">
        <v>58</v>
      </c>
      <c r="J4" s="477" t="s">
        <v>189</v>
      </c>
      <c r="K4" s="477" t="s">
        <v>190</v>
      </c>
      <c r="L4" s="477" t="s">
        <v>191</v>
      </c>
      <c r="M4" s="477" t="s">
        <v>192</v>
      </c>
      <c r="N4" s="477" t="s">
        <v>193</v>
      </c>
      <c r="O4" s="477" t="s">
        <v>194</v>
      </c>
      <c r="P4" s="477" t="s">
        <v>195</v>
      </c>
      <c r="Q4" s="477" t="s">
        <v>196</v>
      </c>
      <c r="R4" s="477" t="s">
        <v>197</v>
      </c>
      <c r="S4" s="478" t="s">
        <v>42</v>
      </c>
      <c r="T4" s="478" t="s">
        <v>43</v>
      </c>
      <c r="U4" s="94"/>
    </row>
    <row r="5" spans="1:21" s="95" customFormat="1" ht="18" customHeight="1" x14ac:dyDescent="0.2">
      <c r="A5" s="94"/>
      <c r="B5" s="732" t="s">
        <v>169</v>
      </c>
      <c r="C5" s="733"/>
      <c r="D5" s="733"/>
      <c r="E5" s="733"/>
      <c r="F5" s="733"/>
      <c r="G5" s="734"/>
      <c r="H5" s="446">
        <v>7400</v>
      </c>
      <c r="I5" s="479">
        <v>7300</v>
      </c>
      <c r="J5" s="479">
        <v>7200</v>
      </c>
      <c r="K5" s="479">
        <v>7100</v>
      </c>
      <c r="L5" s="479">
        <v>7000</v>
      </c>
      <c r="M5" s="479">
        <v>7800</v>
      </c>
      <c r="N5" s="479">
        <v>7500</v>
      </c>
      <c r="O5" s="479">
        <v>7300</v>
      </c>
      <c r="P5" s="479">
        <v>7200</v>
      </c>
      <c r="Q5" s="479">
        <v>7100</v>
      </c>
      <c r="R5" s="479">
        <v>7000</v>
      </c>
      <c r="S5" s="480"/>
      <c r="T5" s="481"/>
      <c r="U5" s="94"/>
    </row>
    <row r="6" spans="1:21" s="95" customFormat="1" ht="18" customHeight="1" x14ac:dyDescent="0.2">
      <c r="A6" s="94"/>
      <c r="B6" s="735" t="s">
        <v>231</v>
      </c>
      <c r="C6" s="736"/>
      <c r="D6" s="736"/>
      <c r="E6" s="736"/>
      <c r="F6" s="482">
        <v>195</v>
      </c>
      <c r="G6" s="483" t="s">
        <v>211</v>
      </c>
      <c r="H6" s="484">
        <f>H5*127</f>
        <v>939800</v>
      </c>
      <c r="I6" s="485">
        <f>I5*$F$6</f>
        <v>1423500</v>
      </c>
      <c r="J6" s="485">
        <f t="shared" ref="J6:Q6" si="0">J5*$F$6</f>
        <v>1404000</v>
      </c>
      <c r="K6" s="485">
        <f t="shared" si="0"/>
        <v>1384500</v>
      </c>
      <c r="L6" s="485">
        <f t="shared" si="0"/>
        <v>1365000</v>
      </c>
      <c r="M6" s="485">
        <f t="shared" si="0"/>
        <v>1521000</v>
      </c>
      <c r="N6" s="485">
        <f t="shared" si="0"/>
        <v>1462500</v>
      </c>
      <c r="O6" s="485">
        <f t="shared" si="0"/>
        <v>1423500</v>
      </c>
      <c r="P6" s="485">
        <f t="shared" si="0"/>
        <v>1404000</v>
      </c>
      <c r="Q6" s="485">
        <f t="shared" si="0"/>
        <v>1384500</v>
      </c>
      <c r="R6" s="485">
        <f>R5*68</f>
        <v>476000</v>
      </c>
      <c r="S6" s="486"/>
      <c r="T6" s="481"/>
      <c r="U6" s="94"/>
    </row>
    <row r="7" spans="1:21" s="95" customFormat="1" ht="18" customHeight="1" x14ac:dyDescent="0.2">
      <c r="A7" s="94"/>
      <c r="B7" s="737" t="s">
        <v>144</v>
      </c>
      <c r="C7" s="738"/>
      <c r="D7" s="744" t="s">
        <v>122</v>
      </c>
      <c r="E7" s="266" t="s">
        <v>117</v>
      </c>
      <c r="F7" s="96"/>
      <c r="G7" s="97"/>
      <c r="H7" s="96"/>
      <c r="I7" s="98"/>
      <c r="J7" s="98"/>
      <c r="K7" s="98"/>
      <c r="L7" s="98"/>
      <c r="M7" s="98"/>
      <c r="N7" s="98"/>
      <c r="O7" s="280"/>
      <c r="P7" s="280"/>
      <c r="Q7" s="280"/>
      <c r="R7" s="280"/>
      <c r="S7" s="99"/>
      <c r="T7" s="99"/>
      <c r="U7" s="94"/>
    </row>
    <row r="8" spans="1:21" s="95" customFormat="1" ht="18" customHeight="1" x14ac:dyDescent="0.2">
      <c r="A8" s="94"/>
      <c r="B8" s="739"/>
      <c r="C8" s="740"/>
      <c r="D8" s="745"/>
      <c r="E8" s="267" t="s">
        <v>118</v>
      </c>
      <c r="F8" s="263"/>
      <c r="G8" s="264"/>
      <c r="H8" s="263"/>
      <c r="I8" s="129"/>
      <c r="J8" s="129"/>
      <c r="K8" s="129"/>
      <c r="L8" s="129"/>
      <c r="M8" s="129"/>
      <c r="N8" s="129"/>
      <c r="O8" s="281"/>
      <c r="P8" s="281"/>
      <c r="Q8" s="281"/>
      <c r="R8" s="281"/>
      <c r="S8" s="104"/>
      <c r="T8" s="104"/>
      <c r="U8" s="94"/>
    </row>
    <row r="9" spans="1:21" s="95" customFormat="1" ht="18" customHeight="1" x14ac:dyDescent="0.2">
      <c r="A9" s="94"/>
      <c r="B9" s="739"/>
      <c r="C9" s="740"/>
      <c r="D9" s="745"/>
      <c r="E9" s="490" t="s">
        <v>442</v>
      </c>
      <c r="F9" s="263"/>
      <c r="G9" s="264"/>
      <c r="H9" s="263"/>
      <c r="I9" s="129"/>
      <c r="J9" s="129"/>
      <c r="K9" s="129"/>
      <c r="L9" s="129"/>
      <c r="M9" s="129"/>
      <c r="N9" s="129"/>
      <c r="O9" s="281"/>
      <c r="P9" s="281"/>
      <c r="Q9" s="281"/>
      <c r="R9" s="281"/>
      <c r="S9" s="104"/>
      <c r="T9" s="104"/>
      <c r="U9" s="94"/>
    </row>
    <row r="10" spans="1:21" s="95" customFormat="1" ht="18" customHeight="1" x14ac:dyDescent="0.2">
      <c r="A10" s="94"/>
      <c r="B10" s="739"/>
      <c r="C10" s="740"/>
      <c r="D10" s="745"/>
      <c r="E10" s="267" t="s">
        <v>297</v>
      </c>
      <c r="F10" s="263"/>
      <c r="G10" s="264"/>
      <c r="H10" s="263"/>
      <c r="I10" s="129"/>
      <c r="J10" s="129"/>
      <c r="K10" s="129"/>
      <c r="L10" s="129"/>
      <c r="M10" s="129"/>
      <c r="N10" s="129"/>
      <c r="O10" s="281"/>
      <c r="P10" s="281"/>
      <c r="Q10" s="281"/>
      <c r="R10" s="281"/>
      <c r="S10" s="104"/>
      <c r="T10" s="104"/>
      <c r="U10" s="94"/>
    </row>
    <row r="11" spans="1:21" s="95" customFormat="1" ht="18" customHeight="1" x14ac:dyDescent="0.2">
      <c r="A11" s="94"/>
      <c r="B11" s="741"/>
      <c r="C11" s="740"/>
      <c r="D11" s="746"/>
      <c r="E11" s="318" t="s">
        <v>0</v>
      </c>
      <c r="F11" s="318"/>
      <c r="G11" s="100"/>
      <c r="H11" s="101"/>
      <c r="I11" s="102"/>
      <c r="J11" s="102"/>
      <c r="K11" s="102"/>
      <c r="L11" s="102"/>
      <c r="M11" s="102"/>
      <c r="N11" s="102"/>
      <c r="O11" s="282"/>
      <c r="P11" s="282"/>
      <c r="Q11" s="282"/>
      <c r="R11" s="282"/>
      <c r="S11" s="103"/>
      <c r="T11" s="104"/>
      <c r="U11" s="94"/>
    </row>
    <row r="12" spans="1:21" s="95" customFormat="1" ht="18" customHeight="1" x14ac:dyDescent="0.2">
      <c r="A12" s="94"/>
      <c r="B12" s="741"/>
      <c r="C12" s="740"/>
      <c r="D12" s="744" t="s">
        <v>123</v>
      </c>
      <c r="E12" s="266" t="s">
        <v>117</v>
      </c>
      <c r="F12" s="105" t="s">
        <v>44</v>
      </c>
      <c r="G12" s="106"/>
      <c r="H12" s="96"/>
      <c r="I12" s="98"/>
      <c r="J12" s="98"/>
      <c r="K12" s="98"/>
      <c r="L12" s="98"/>
      <c r="M12" s="98"/>
      <c r="N12" s="98"/>
      <c r="O12" s="280"/>
      <c r="P12" s="280"/>
      <c r="Q12" s="280"/>
      <c r="R12" s="280"/>
      <c r="S12" s="99"/>
      <c r="T12" s="99"/>
      <c r="U12" s="94"/>
    </row>
    <row r="13" spans="1:21" s="95" customFormat="1" ht="18" customHeight="1" x14ac:dyDescent="0.2">
      <c r="A13" s="94"/>
      <c r="B13" s="741"/>
      <c r="C13" s="740"/>
      <c r="D13" s="745"/>
      <c r="E13" s="267" t="s">
        <v>118</v>
      </c>
      <c r="F13" s="268" t="s">
        <v>44</v>
      </c>
      <c r="G13" s="106"/>
      <c r="H13" s="263"/>
      <c r="I13" s="129"/>
      <c r="J13" s="129"/>
      <c r="K13" s="129"/>
      <c r="L13" s="129"/>
      <c r="M13" s="129"/>
      <c r="N13" s="129"/>
      <c r="O13" s="281"/>
      <c r="P13" s="281"/>
      <c r="Q13" s="281"/>
      <c r="R13" s="281"/>
      <c r="S13" s="104"/>
      <c r="T13" s="104"/>
      <c r="U13" s="94"/>
    </row>
    <row r="14" spans="1:21" s="95" customFormat="1" ht="18" customHeight="1" x14ac:dyDescent="0.2">
      <c r="A14" s="94"/>
      <c r="B14" s="741"/>
      <c r="C14" s="740"/>
      <c r="D14" s="746"/>
      <c r="E14" s="107" t="s">
        <v>0</v>
      </c>
      <c r="F14" s="108" t="s">
        <v>44</v>
      </c>
      <c r="G14" s="109"/>
      <c r="H14" s="101"/>
      <c r="I14" s="102"/>
      <c r="J14" s="102"/>
      <c r="K14" s="102"/>
      <c r="L14" s="102"/>
      <c r="M14" s="102"/>
      <c r="N14" s="102"/>
      <c r="O14" s="282"/>
      <c r="P14" s="282"/>
      <c r="Q14" s="282"/>
      <c r="R14" s="282"/>
      <c r="S14" s="103"/>
      <c r="T14" s="104"/>
      <c r="U14" s="94"/>
    </row>
    <row r="15" spans="1:21" s="95" customFormat="1" ht="18" customHeight="1" x14ac:dyDescent="0.2">
      <c r="A15" s="94"/>
      <c r="B15" s="742"/>
      <c r="C15" s="743"/>
      <c r="D15" s="110"/>
      <c r="E15" s="110"/>
      <c r="F15" s="110"/>
      <c r="G15" s="111" t="s">
        <v>45</v>
      </c>
      <c r="H15" s="112"/>
      <c r="I15" s="102"/>
      <c r="J15" s="102"/>
      <c r="K15" s="102"/>
      <c r="L15" s="102"/>
      <c r="M15" s="102"/>
      <c r="N15" s="102"/>
      <c r="O15" s="282"/>
      <c r="P15" s="282"/>
      <c r="Q15" s="282"/>
      <c r="R15" s="282"/>
      <c r="S15" s="113"/>
      <c r="T15" s="113"/>
      <c r="U15" s="94"/>
    </row>
    <row r="16" spans="1:21" s="95" customFormat="1" ht="18" customHeight="1" x14ac:dyDescent="0.2">
      <c r="A16" s="94"/>
      <c r="B16" s="737" t="s">
        <v>184</v>
      </c>
      <c r="C16" s="738"/>
      <c r="D16" s="744" t="s">
        <v>122</v>
      </c>
      <c r="E16" s="266" t="s">
        <v>117</v>
      </c>
      <c r="F16" s="96"/>
      <c r="G16" s="97"/>
      <c r="H16" s="96"/>
      <c r="I16" s="98"/>
      <c r="J16" s="98"/>
      <c r="K16" s="98"/>
      <c r="L16" s="98"/>
      <c r="M16" s="98"/>
      <c r="N16" s="98"/>
      <c r="O16" s="280"/>
      <c r="P16" s="280"/>
      <c r="Q16" s="280"/>
      <c r="R16" s="280"/>
      <c r="S16" s="99"/>
      <c r="T16" s="99"/>
      <c r="U16" s="94"/>
    </row>
    <row r="17" spans="1:21" s="95" customFormat="1" ht="18" customHeight="1" x14ac:dyDescent="0.2">
      <c r="A17" s="94"/>
      <c r="B17" s="739"/>
      <c r="C17" s="740"/>
      <c r="D17" s="745"/>
      <c r="E17" s="267" t="s">
        <v>118</v>
      </c>
      <c r="F17" s="263"/>
      <c r="G17" s="264"/>
      <c r="H17" s="263"/>
      <c r="I17" s="129"/>
      <c r="J17" s="129"/>
      <c r="K17" s="129"/>
      <c r="L17" s="129"/>
      <c r="M17" s="129"/>
      <c r="N17" s="129"/>
      <c r="O17" s="281"/>
      <c r="P17" s="281"/>
      <c r="Q17" s="281"/>
      <c r="R17" s="281"/>
      <c r="S17" s="104"/>
      <c r="T17" s="104"/>
      <c r="U17" s="94"/>
    </row>
    <row r="18" spans="1:21" s="95" customFormat="1" ht="18" customHeight="1" x14ac:dyDescent="0.2">
      <c r="A18" s="94"/>
      <c r="B18" s="741"/>
      <c r="C18" s="740"/>
      <c r="D18" s="746"/>
      <c r="E18" s="318" t="s">
        <v>0</v>
      </c>
      <c r="F18" s="318"/>
      <c r="G18" s="100"/>
      <c r="H18" s="101"/>
      <c r="I18" s="102"/>
      <c r="J18" s="102"/>
      <c r="K18" s="102"/>
      <c r="L18" s="102"/>
      <c r="M18" s="102"/>
      <c r="N18" s="102"/>
      <c r="O18" s="282"/>
      <c r="P18" s="282"/>
      <c r="Q18" s="282"/>
      <c r="R18" s="282"/>
      <c r="S18" s="103"/>
      <c r="T18" s="104"/>
      <c r="U18" s="94"/>
    </row>
    <row r="19" spans="1:21" s="95" customFormat="1" ht="18" customHeight="1" x14ac:dyDescent="0.2">
      <c r="A19" s="94"/>
      <c r="B19" s="741"/>
      <c r="C19" s="740"/>
      <c r="D19" s="744" t="s">
        <v>123</v>
      </c>
      <c r="E19" s="266" t="s">
        <v>117</v>
      </c>
      <c r="F19" s="105" t="s">
        <v>44</v>
      </c>
      <c r="G19" s="106"/>
      <c r="H19" s="96"/>
      <c r="I19" s="98"/>
      <c r="J19" s="98"/>
      <c r="K19" s="98"/>
      <c r="L19" s="98"/>
      <c r="M19" s="98"/>
      <c r="N19" s="98"/>
      <c r="O19" s="280"/>
      <c r="P19" s="280"/>
      <c r="Q19" s="280"/>
      <c r="R19" s="280"/>
      <c r="S19" s="99"/>
      <c r="T19" s="99"/>
      <c r="U19" s="94"/>
    </row>
    <row r="20" spans="1:21" s="95" customFormat="1" ht="18" customHeight="1" x14ac:dyDescent="0.2">
      <c r="A20" s="94"/>
      <c r="B20" s="741"/>
      <c r="C20" s="740"/>
      <c r="D20" s="745"/>
      <c r="E20" s="267" t="s">
        <v>118</v>
      </c>
      <c r="F20" s="268" t="s">
        <v>44</v>
      </c>
      <c r="G20" s="106"/>
      <c r="H20" s="263"/>
      <c r="I20" s="129"/>
      <c r="J20" s="129"/>
      <c r="K20" s="129"/>
      <c r="L20" s="129"/>
      <c r="M20" s="129"/>
      <c r="N20" s="129"/>
      <c r="O20" s="281"/>
      <c r="P20" s="281"/>
      <c r="Q20" s="281"/>
      <c r="R20" s="281"/>
      <c r="S20" s="104"/>
      <c r="T20" s="104"/>
      <c r="U20" s="94"/>
    </row>
    <row r="21" spans="1:21" s="95" customFormat="1" ht="18" customHeight="1" x14ac:dyDescent="0.2">
      <c r="A21" s="94"/>
      <c r="B21" s="741"/>
      <c r="C21" s="740"/>
      <c r="D21" s="746"/>
      <c r="E21" s="107" t="s">
        <v>0</v>
      </c>
      <c r="F21" s="108" t="s">
        <v>44</v>
      </c>
      <c r="G21" s="109"/>
      <c r="H21" s="101"/>
      <c r="I21" s="102"/>
      <c r="J21" s="102"/>
      <c r="K21" s="102"/>
      <c r="L21" s="102"/>
      <c r="M21" s="102"/>
      <c r="N21" s="102"/>
      <c r="O21" s="282"/>
      <c r="P21" s="282"/>
      <c r="Q21" s="282"/>
      <c r="R21" s="282"/>
      <c r="S21" s="103"/>
      <c r="T21" s="104"/>
      <c r="U21" s="94"/>
    </row>
    <row r="22" spans="1:21" s="95" customFormat="1" ht="18" customHeight="1" x14ac:dyDescent="0.2">
      <c r="A22" s="94"/>
      <c r="B22" s="742"/>
      <c r="C22" s="743"/>
      <c r="D22" s="110"/>
      <c r="E22" s="110"/>
      <c r="F22" s="110"/>
      <c r="G22" s="111" t="s">
        <v>45</v>
      </c>
      <c r="H22" s="112"/>
      <c r="I22" s="102"/>
      <c r="J22" s="102"/>
      <c r="K22" s="102"/>
      <c r="L22" s="102"/>
      <c r="M22" s="102"/>
      <c r="N22" s="102"/>
      <c r="O22" s="282"/>
      <c r="P22" s="282"/>
      <c r="Q22" s="282"/>
      <c r="R22" s="282"/>
      <c r="S22" s="113"/>
      <c r="T22" s="113"/>
      <c r="U22" s="94"/>
    </row>
    <row r="23" spans="1:21" s="95" customFormat="1" ht="18" customHeight="1" x14ac:dyDescent="0.2">
      <c r="A23" s="94"/>
      <c r="B23" s="737" t="s">
        <v>185</v>
      </c>
      <c r="C23" s="738"/>
      <c r="D23" s="744" t="s">
        <v>122</v>
      </c>
      <c r="E23" s="266" t="s">
        <v>117</v>
      </c>
      <c r="F23" s="96"/>
      <c r="G23" s="97"/>
      <c r="H23" s="96"/>
      <c r="I23" s="98"/>
      <c r="J23" s="98"/>
      <c r="K23" s="98"/>
      <c r="L23" s="98"/>
      <c r="M23" s="98"/>
      <c r="N23" s="98"/>
      <c r="O23" s="280"/>
      <c r="P23" s="280"/>
      <c r="Q23" s="280"/>
      <c r="R23" s="280"/>
      <c r="S23" s="99"/>
      <c r="T23" s="99"/>
      <c r="U23" s="94"/>
    </row>
    <row r="24" spans="1:21" s="95" customFormat="1" ht="18" customHeight="1" x14ac:dyDescent="0.2">
      <c r="A24" s="94"/>
      <c r="B24" s="739"/>
      <c r="C24" s="740"/>
      <c r="D24" s="745"/>
      <c r="E24" s="267" t="s">
        <v>118</v>
      </c>
      <c r="F24" s="263"/>
      <c r="G24" s="264"/>
      <c r="H24" s="263"/>
      <c r="I24" s="129"/>
      <c r="J24" s="129"/>
      <c r="K24" s="129"/>
      <c r="L24" s="129"/>
      <c r="M24" s="129"/>
      <c r="N24" s="129"/>
      <c r="O24" s="281"/>
      <c r="P24" s="281"/>
      <c r="Q24" s="281"/>
      <c r="R24" s="281"/>
      <c r="S24" s="104"/>
      <c r="T24" s="104"/>
      <c r="U24" s="94"/>
    </row>
    <row r="25" spans="1:21" s="95" customFormat="1" ht="18" customHeight="1" x14ac:dyDescent="0.2">
      <c r="A25" s="94"/>
      <c r="B25" s="741"/>
      <c r="C25" s="740"/>
      <c r="D25" s="746"/>
      <c r="E25" s="318" t="s">
        <v>0</v>
      </c>
      <c r="F25" s="107"/>
      <c r="G25" s="114"/>
      <c r="H25" s="101"/>
      <c r="I25" s="102"/>
      <c r="J25" s="102"/>
      <c r="K25" s="102"/>
      <c r="L25" s="102"/>
      <c r="M25" s="102"/>
      <c r="N25" s="102"/>
      <c r="O25" s="282"/>
      <c r="P25" s="282"/>
      <c r="Q25" s="282"/>
      <c r="R25" s="282"/>
      <c r="S25" s="103"/>
      <c r="T25" s="104"/>
      <c r="U25" s="94"/>
    </row>
    <row r="26" spans="1:21" s="95" customFormat="1" ht="18" customHeight="1" x14ac:dyDescent="0.2">
      <c r="A26" s="94"/>
      <c r="B26" s="741"/>
      <c r="C26" s="740"/>
      <c r="D26" s="744" t="s">
        <v>123</v>
      </c>
      <c r="E26" s="266" t="s">
        <v>117</v>
      </c>
      <c r="F26" s="105" t="s">
        <v>44</v>
      </c>
      <c r="G26" s="106"/>
      <c r="H26" s="96"/>
      <c r="I26" s="98"/>
      <c r="J26" s="98"/>
      <c r="K26" s="98"/>
      <c r="L26" s="98"/>
      <c r="M26" s="98"/>
      <c r="N26" s="98"/>
      <c r="O26" s="280"/>
      <c r="P26" s="280"/>
      <c r="Q26" s="280"/>
      <c r="R26" s="280"/>
      <c r="S26" s="99"/>
      <c r="T26" s="99"/>
      <c r="U26" s="94"/>
    </row>
    <row r="27" spans="1:21" s="95" customFormat="1" ht="18" customHeight="1" x14ac:dyDescent="0.2">
      <c r="A27" s="94"/>
      <c r="B27" s="741"/>
      <c r="C27" s="740"/>
      <c r="D27" s="745"/>
      <c r="E27" s="267" t="s">
        <v>118</v>
      </c>
      <c r="F27" s="268" t="s">
        <v>44</v>
      </c>
      <c r="G27" s="106"/>
      <c r="H27" s="263"/>
      <c r="I27" s="129"/>
      <c r="J27" s="129"/>
      <c r="K27" s="129"/>
      <c r="L27" s="129"/>
      <c r="M27" s="129"/>
      <c r="N27" s="129"/>
      <c r="O27" s="281"/>
      <c r="P27" s="281"/>
      <c r="Q27" s="281"/>
      <c r="R27" s="281"/>
      <c r="S27" s="104"/>
      <c r="T27" s="104"/>
      <c r="U27" s="94"/>
    </row>
    <row r="28" spans="1:21" s="95" customFormat="1" ht="18" customHeight="1" x14ac:dyDescent="0.2">
      <c r="A28" s="94"/>
      <c r="B28" s="741"/>
      <c r="C28" s="740"/>
      <c r="D28" s="746"/>
      <c r="E28" s="318" t="s">
        <v>0</v>
      </c>
      <c r="F28" s="108" t="s">
        <v>44</v>
      </c>
      <c r="G28" s="109"/>
      <c r="H28" s="101"/>
      <c r="I28" s="102"/>
      <c r="J28" s="102"/>
      <c r="K28" s="102"/>
      <c r="L28" s="102"/>
      <c r="M28" s="102"/>
      <c r="N28" s="102"/>
      <c r="O28" s="282"/>
      <c r="P28" s="282"/>
      <c r="Q28" s="282"/>
      <c r="R28" s="282"/>
      <c r="S28" s="103"/>
      <c r="T28" s="104"/>
      <c r="U28" s="94"/>
    </row>
    <row r="29" spans="1:21" s="95" customFormat="1" ht="18" customHeight="1" x14ac:dyDescent="0.2">
      <c r="A29" s="94"/>
      <c r="B29" s="742"/>
      <c r="C29" s="743"/>
      <c r="D29" s="110"/>
      <c r="E29" s="110"/>
      <c r="F29" s="110"/>
      <c r="G29" s="115" t="s">
        <v>45</v>
      </c>
      <c r="H29" s="112"/>
      <c r="I29" s="102"/>
      <c r="J29" s="102"/>
      <c r="K29" s="102"/>
      <c r="L29" s="102"/>
      <c r="M29" s="102"/>
      <c r="N29" s="102"/>
      <c r="O29" s="282"/>
      <c r="P29" s="282"/>
      <c r="Q29" s="282"/>
      <c r="R29" s="282"/>
      <c r="S29" s="113"/>
      <c r="T29" s="113"/>
      <c r="U29" s="94"/>
    </row>
    <row r="30" spans="1:21" s="95" customFormat="1" ht="18" customHeight="1" x14ac:dyDescent="0.2">
      <c r="A30" s="94"/>
      <c r="B30" s="737" t="s">
        <v>186</v>
      </c>
      <c r="C30" s="738"/>
      <c r="D30" s="744" t="s">
        <v>122</v>
      </c>
      <c r="E30" s="266" t="s">
        <v>117</v>
      </c>
      <c r="F30" s="96"/>
      <c r="G30" s="97"/>
      <c r="H30" s="96"/>
      <c r="I30" s="98"/>
      <c r="J30" s="98"/>
      <c r="K30" s="98"/>
      <c r="L30" s="98"/>
      <c r="M30" s="98"/>
      <c r="N30" s="98"/>
      <c r="O30" s="280"/>
      <c r="P30" s="280"/>
      <c r="Q30" s="280"/>
      <c r="R30" s="280"/>
      <c r="S30" s="99"/>
      <c r="T30" s="99"/>
      <c r="U30" s="94"/>
    </row>
    <row r="31" spans="1:21" s="95" customFormat="1" ht="18" customHeight="1" x14ac:dyDescent="0.2">
      <c r="A31" s="94"/>
      <c r="B31" s="739"/>
      <c r="C31" s="740"/>
      <c r="D31" s="745"/>
      <c r="E31" s="267" t="s">
        <v>118</v>
      </c>
      <c r="F31" s="263"/>
      <c r="G31" s="264"/>
      <c r="H31" s="263"/>
      <c r="I31" s="129"/>
      <c r="J31" s="129"/>
      <c r="K31" s="129"/>
      <c r="L31" s="129"/>
      <c r="M31" s="129"/>
      <c r="N31" s="129"/>
      <c r="O31" s="281"/>
      <c r="P31" s="281"/>
      <c r="Q31" s="281"/>
      <c r="R31" s="281"/>
      <c r="S31" s="104"/>
      <c r="T31" s="104"/>
      <c r="U31" s="94"/>
    </row>
    <row r="32" spans="1:21" s="95" customFormat="1" ht="18" customHeight="1" x14ac:dyDescent="0.2">
      <c r="A32" s="94"/>
      <c r="B32" s="741"/>
      <c r="C32" s="740"/>
      <c r="D32" s="746"/>
      <c r="E32" s="318" t="s">
        <v>0</v>
      </c>
      <c r="F32" s="107"/>
      <c r="G32" s="114"/>
      <c r="H32" s="101"/>
      <c r="I32" s="102"/>
      <c r="J32" s="102"/>
      <c r="K32" s="102"/>
      <c r="L32" s="102"/>
      <c r="M32" s="102"/>
      <c r="N32" s="102"/>
      <c r="O32" s="282"/>
      <c r="P32" s="282"/>
      <c r="Q32" s="282"/>
      <c r="R32" s="282"/>
      <c r="S32" s="103"/>
      <c r="T32" s="104"/>
      <c r="U32" s="94"/>
    </row>
    <row r="33" spans="1:21" s="95" customFormat="1" ht="18" customHeight="1" x14ac:dyDescent="0.2">
      <c r="A33" s="94"/>
      <c r="B33" s="741"/>
      <c r="C33" s="740"/>
      <c r="D33" s="744" t="s">
        <v>123</v>
      </c>
      <c r="E33" s="266" t="s">
        <v>117</v>
      </c>
      <c r="F33" s="105" t="s">
        <v>44</v>
      </c>
      <c r="G33" s="106"/>
      <c r="H33" s="96"/>
      <c r="I33" s="98"/>
      <c r="J33" s="98"/>
      <c r="K33" s="98"/>
      <c r="L33" s="98"/>
      <c r="M33" s="98"/>
      <c r="N33" s="98"/>
      <c r="O33" s="280"/>
      <c r="P33" s="280"/>
      <c r="Q33" s="280"/>
      <c r="R33" s="280"/>
      <c r="S33" s="99"/>
      <c r="T33" s="99"/>
      <c r="U33" s="94"/>
    </row>
    <row r="34" spans="1:21" s="95" customFormat="1" ht="18" customHeight="1" x14ac:dyDescent="0.2">
      <c r="A34" s="94"/>
      <c r="B34" s="741"/>
      <c r="C34" s="740"/>
      <c r="D34" s="745"/>
      <c r="E34" s="267" t="s">
        <v>118</v>
      </c>
      <c r="F34" s="268" t="s">
        <v>44</v>
      </c>
      <c r="G34" s="106"/>
      <c r="H34" s="263"/>
      <c r="I34" s="129"/>
      <c r="J34" s="129"/>
      <c r="K34" s="129"/>
      <c r="L34" s="129"/>
      <c r="M34" s="129"/>
      <c r="N34" s="129"/>
      <c r="O34" s="281"/>
      <c r="P34" s="281"/>
      <c r="Q34" s="281"/>
      <c r="R34" s="281"/>
      <c r="S34" s="104"/>
      <c r="T34" s="104"/>
      <c r="U34" s="94"/>
    </row>
    <row r="35" spans="1:21" s="95" customFormat="1" ht="18" customHeight="1" x14ac:dyDescent="0.2">
      <c r="A35" s="94"/>
      <c r="B35" s="741"/>
      <c r="C35" s="740"/>
      <c r="D35" s="746"/>
      <c r="E35" s="318" t="s">
        <v>0</v>
      </c>
      <c r="F35" s="108" t="s">
        <v>44</v>
      </c>
      <c r="G35" s="109"/>
      <c r="H35" s="101"/>
      <c r="I35" s="102"/>
      <c r="J35" s="102"/>
      <c r="K35" s="102"/>
      <c r="L35" s="102"/>
      <c r="M35" s="102"/>
      <c r="N35" s="102"/>
      <c r="O35" s="282"/>
      <c r="P35" s="282"/>
      <c r="Q35" s="282"/>
      <c r="R35" s="282"/>
      <c r="S35" s="103"/>
      <c r="T35" s="104"/>
      <c r="U35" s="94"/>
    </row>
    <row r="36" spans="1:21" s="95" customFormat="1" ht="18" customHeight="1" x14ac:dyDescent="0.2">
      <c r="A36" s="94"/>
      <c r="B36" s="742"/>
      <c r="C36" s="743"/>
      <c r="D36" s="110"/>
      <c r="E36" s="110"/>
      <c r="F36" s="110"/>
      <c r="G36" s="115" t="s">
        <v>45</v>
      </c>
      <c r="H36" s="112"/>
      <c r="I36" s="102"/>
      <c r="J36" s="102"/>
      <c r="K36" s="102"/>
      <c r="L36" s="102"/>
      <c r="M36" s="102"/>
      <c r="N36" s="102"/>
      <c r="O36" s="282"/>
      <c r="P36" s="282"/>
      <c r="Q36" s="282"/>
      <c r="R36" s="282"/>
      <c r="S36" s="113"/>
      <c r="T36" s="113"/>
      <c r="U36" s="94"/>
    </row>
    <row r="37" spans="1:21" s="95" customFormat="1" ht="18" customHeight="1" x14ac:dyDescent="0.2">
      <c r="A37" s="94"/>
      <c r="B37" s="737" t="s">
        <v>187</v>
      </c>
      <c r="C37" s="738"/>
      <c r="D37" s="744" t="s">
        <v>122</v>
      </c>
      <c r="E37" s="266" t="s">
        <v>117</v>
      </c>
      <c r="F37" s="96"/>
      <c r="G37" s="97"/>
      <c r="H37" s="96"/>
      <c r="I37" s="98"/>
      <c r="J37" s="98"/>
      <c r="K37" s="98"/>
      <c r="L37" s="98"/>
      <c r="M37" s="98"/>
      <c r="N37" s="98"/>
      <c r="O37" s="280"/>
      <c r="P37" s="280"/>
      <c r="Q37" s="280"/>
      <c r="R37" s="280"/>
      <c r="S37" s="99"/>
      <c r="T37" s="99"/>
      <c r="U37" s="94"/>
    </row>
    <row r="38" spans="1:21" s="95" customFormat="1" ht="18" customHeight="1" x14ac:dyDescent="0.2">
      <c r="A38" s="94"/>
      <c r="B38" s="739"/>
      <c r="C38" s="740"/>
      <c r="D38" s="745"/>
      <c r="E38" s="267" t="s">
        <v>118</v>
      </c>
      <c r="F38" s="263"/>
      <c r="G38" s="264"/>
      <c r="H38" s="263"/>
      <c r="I38" s="129"/>
      <c r="J38" s="129"/>
      <c r="K38" s="129"/>
      <c r="L38" s="129"/>
      <c r="M38" s="129"/>
      <c r="N38" s="129"/>
      <c r="O38" s="281"/>
      <c r="P38" s="281"/>
      <c r="Q38" s="281"/>
      <c r="R38" s="281"/>
      <c r="S38" s="104"/>
      <c r="T38" s="104"/>
      <c r="U38" s="94"/>
    </row>
    <row r="39" spans="1:21" s="95" customFormat="1" ht="18" customHeight="1" x14ac:dyDescent="0.2">
      <c r="A39" s="94"/>
      <c r="B39" s="741"/>
      <c r="C39" s="740"/>
      <c r="D39" s="746"/>
      <c r="E39" s="318" t="s">
        <v>0</v>
      </c>
      <c r="F39" s="107"/>
      <c r="G39" s="116"/>
      <c r="H39" s="101"/>
      <c r="I39" s="102"/>
      <c r="J39" s="102"/>
      <c r="K39" s="102"/>
      <c r="L39" s="102"/>
      <c r="M39" s="102"/>
      <c r="N39" s="102"/>
      <c r="O39" s="282"/>
      <c r="P39" s="282"/>
      <c r="Q39" s="282"/>
      <c r="R39" s="282"/>
      <c r="S39" s="103"/>
      <c r="T39" s="104"/>
      <c r="U39" s="94"/>
    </row>
    <row r="40" spans="1:21" s="95" customFormat="1" ht="18" customHeight="1" x14ac:dyDescent="0.2">
      <c r="A40" s="94"/>
      <c r="B40" s="741"/>
      <c r="C40" s="740"/>
      <c r="D40" s="744" t="s">
        <v>123</v>
      </c>
      <c r="E40" s="266" t="s">
        <v>117</v>
      </c>
      <c r="F40" s="105" t="s">
        <v>44</v>
      </c>
      <c r="G40" s="106"/>
      <c r="H40" s="96"/>
      <c r="I40" s="98"/>
      <c r="J40" s="98"/>
      <c r="K40" s="98"/>
      <c r="L40" s="98"/>
      <c r="M40" s="98"/>
      <c r="N40" s="98"/>
      <c r="O40" s="280"/>
      <c r="P40" s="280"/>
      <c r="Q40" s="280"/>
      <c r="R40" s="280"/>
      <c r="S40" s="99"/>
      <c r="T40" s="99"/>
      <c r="U40" s="94"/>
    </row>
    <row r="41" spans="1:21" s="95" customFormat="1" ht="18" customHeight="1" x14ac:dyDescent="0.2">
      <c r="A41" s="94"/>
      <c r="B41" s="741"/>
      <c r="C41" s="740"/>
      <c r="D41" s="745"/>
      <c r="E41" s="267" t="s">
        <v>118</v>
      </c>
      <c r="F41" s="268" t="s">
        <v>44</v>
      </c>
      <c r="G41" s="106"/>
      <c r="H41" s="263"/>
      <c r="I41" s="129"/>
      <c r="J41" s="129"/>
      <c r="K41" s="129"/>
      <c r="L41" s="129"/>
      <c r="M41" s="129"/>
      <c r="N41" s="129"/>
      <c r="O41" s="281"/>
      <c r="P41" s="281"/>
      <c r="Q41" s="281"/>
      <c r="R41" s="281"/>
      <c r="S41" s="104"/>
      <c r="T41" s="104"/>
      <c r="U41" s="94"/>
    </row>
    <row r="42" spans="1:21" s="95" customFormat="1" ht="18" customHeight="1" x14ac:dyDescent="0.2">
      <c r="A42" s="94"/>
      <c r="B42" s="741"/>
      <c r="C42" s="740"/>
      <c r="D42" s="746"/>
      <c r="E42" s="318" t="s">
        <v>0</v>
      </c>
      <c r="F42" s="108" t="s">
        <v>44</v>
      </c>
      <c r="G42" s="117"/>
      <c r="H42" s="101"/>
      <c r="I42" s="102"/>
      <c r="J42" s="102"/>
      <c r="K42" s="102"/>
      <c r="L42" s="102"/>
      <c r="M42" s="102"/>
      <c r="N42" s="102"/>
      <c r="O42" s="282"/>
      <c r="P42" s="282"/>
      <c r="Q42" s="282"/>
      <c r="R42" s="282"/>
      <c r="S42" s="103"/>
      <c r="T42" s="104"/>
      <c r="U42" s="94"/>
    </row>
    <row r="43" spans="1:21" s="95" customFormat="1" ht="18" customHeight="1" x14ac:dyDescent="0.2">
      <c r="A43" s="94"/>
      <c r="B43" s="742"/>
      <c r="C43" s="743"/>
      <c r="D43" s="110"/>
      <c r="E43" s="110"/>
      <c r="F43" s="110"/>
      <c r="G43" s="115" t="s">
        <v>45</v>
      </c>
      <c r="H43" s="112"/>
      <c r="I43" s="102"/>
      <c r="J43" s="102"/>
      <c r="K43" s="102"/>
      <c r="L43" s="102"/>
      <c r="M43" s="102"/>
      <c r="N43" s="102"/>
      <c r="O43" s="282"/>
      <c r="P43" s="282"/>
      <c r="Q43" s="282"/>
      <c r="R43" s="282"/>
      <c r="S43" s="113"/>
      <c r="T43" s="113"/>
      <c r="U43" s="94"/>
    </row>
    <row r="44" spans="1:21" s="95" customFormat="1" ht="18" customHeight="1" x14ac:dyDescent="0.2">
      <c r="A44" s="94"/>
      <c r="B44" s="737" t="s">
        <v>441</v>
      </c>
      <c r="C44" s="738"/>
      <c r="D44" s="744" t="s">
        <v>122</v>
      </c>
      <c r="E44" s="266" t="s">
        <v>117</v>
      </c>
      <c r="F44" s="96"/>
      <c r="G44" s="97"/>
      <c r="H44" s="96"/>
      <c r="I44" s="98"/>
      <c r="J44" s="98"/>
      <c r="K44" s="98"/>
      <c r="L44" s="98"/>
      <c r="M44" s="98"/>
      <c r="N44" s="98"/>
      <c r="O44" s="280"/>
      <c r="P44" s="280"/>
      <c r="Q44" s="280"/>
      <c r="R44" s="280"/>
      <c r="S44" s="99"/>
      <c r="T44" s="99"/>
      <c r="U44" s="94"/>
    </row>
    <row r="45" spans="1:21" s="95" customFormat="1" ht="18" customHeight="1" x14ac:dyDescent="0.2">
      <c r="A45" s="94"/>
      <c r="B45" s="739"/>
      <c r="C45" s="740"/>
      <c r="D45" s="745"/>
      <c r="E45" s="267" t="s">
        <v>118</v>
      </c>
      <c r="F45" s="263"/>
      <c r="G45" s="264"/>
      <c r="H45" s="263"/>
      <c r="I45" s="129"/>
      <c r="J45" s="129"/>
      <c r="K45" s="129"/>
      <c r="L45" s="129"/>
      <c r="M45" s="129"/>
      <c r="N45" s="129"/>
      <c r="O45" s="281"/>
      <c r="P45" s="281"/>
      <c r="Q45" s="281"/>
      <c r="R45" s="281"/>
      <c r="S45" s="104"/>
      <c r="T45" s="104"/>
      <c r="U45" s="94"/>
    </row>
    <row r="46" spans="1:21" s="95" customFormat="1" ht="18" customHeight="1" x14ac:dyDescent="0.2">
      <c r="A46" s="94"/>
      <c r="B46" s="741"/>
      <c r="C46" s="740"/>
      <c r="D46" s="746"/>
      <c r="E46" s="318" t="s">
        <v>0</v>
      </c>
      <c r="F46" s="107"/>
      <c r="G46" s="116"/>
      <c r="H46" s="101"/>
      <c r="I46" s="102"/>
      <c r="J46" s="102"/>
      <c r="K46" s="102"/>
      <c r="L46" s="102"/>
      <c r="M46" s="102"/>
      <c r="N46" s="102"/>
      <c r="O46" s="282"/>
      <c r="P46" s="282"/>
      <c r="Q46" s="282"/>
      <c r="R46" s="282"/>
      <c r="S46" s="103"/>
      <c r="T46" s="104"/>
      <c r="U46" s="94"/>
    </row>
    <row r="47" spans="1:21" s="95" customFormat="1" ht="18" customHeight="1" x14ac:dyDescent="0.2">
      <c r="A47" s="94"/>
      <c r="B47" s="741"/>
      <c r="C47" s="740"/>
      <c r="D47" s="744" t="s">
        <v>123</v>
      </c>
      <c r="E47" s="266" t="s">
        <v>117</v>
      </c>
      <c r="F47" s="105" t="s">
        <v>44</v>
      </c>
      <c r="G47" s="106"/>
      <c r="H47" s="96"/>
      <c r="I47" s="98"/>
      <c r="J47" s="98"/>
      <c r="K47" s="98"/>
      <c r="L47" s="98"/>
      <c r="M47" s="98"/>
      <c r="N47" s="98"/>
      <c r="O47" s="280"/>
      <c r="P47" s="280"/>
      <c r="Q47" s="280"/>
      <c r="R47" s="280"/>
      <c r="S47" s="99"/>
      <c r="T47" s="99"/>
      <c r="U47" s="94"/>
    </row>
    <row r="48" spans="1:21" s="95" customFormat="1" ht="18" customHeight="1" x14ac:dyDescent="0.2">
      <c r="A48" s="94"/>
      <c r="B48" s="741"/>
      <c r="C48" s="740"/>
      <c r="D48" s="745"/>
      <c r="E48" s="267" t="s">
        <v>118</v>
      </c>
      <c r="F48" s="268" t="s">
        <v>44</v>
      </c>
      <c r="G48" s="106"/>
      <c r="H48" s="263"/>
      <c r="I48" s="129"/>
      <c r="J48" s="129"/>
      <c r="K48" s="129"/>
      <c r="L48" s="129"/>
      <c r="M48" s="129"/>
      <c r="N48" s="129"/>
      <c r="O48" s="281"/>
      <c r="P48" s="281"/>
      <c r="Q48" s="281"/>
      <c r="R48" s="281"/>
      <c r="S48" s="104"/>
      <c r="T48" s="104"/>
      <c r="U48" s="94"/>
    </row>
    <row r="49" spans="1:21" s="95" customFormat="1" ht="18" customHeight="1" x14ac:dyDescent="0.2">
      <c r="A49" s="94"/>
      <c r="B49" s="741"/>
      <c r="C49" s="740"/>
      <c r="D49" s="746"/>
      <c r="E49" s="318" t="s">
        <v>0</v>
      </c>
      <c r="F49" s="108" t="s">
        <v>44</v>
      </c>
      <c r="G49" s="117"/>
      <c r="H49" s="101"/>
      <c r="I49" s="102"/>
      <c r="J49" s="102"/>
      <c r="K49" s="102"/>
      <c r="L49" s="102"/>
      <c r="M49" s="102"/>
      <c r="N49" s="102"/>
      <c r="O49" s="282"/>
      <c r="P49" s="282"/>
      <c r="Q49" s="282"/>
      <c r="R49" s="282"/>
      <c r="S49" s="103"/>
      <c r="T49" s="104"/>
      <c r="U49" s="94"/>
    </row>
    <row r="50" spans="1:21" s="95" customFormat="1" ht="18" customHeight="1" x14ac:dyDescent="0.2">
      <c r="A50" s="94"/>
      <c r="B50" s="742"/>
      <c r="C50" s="743"/>
      <c r="D50" s="110"/>
      <c r="E50" s="110"/>
      <c r="F50" s="110"/>
      <c r="G50" s="115" t="s">
        <v>45</v>
      </c>
      <c r="H50" s="112"/>
      <c r="I50" s="102"/>
      <c r="J50" s="102"/>
      <c r="K50" s="102"/>
      <c r="L50" s="102"/>
      <c r="M50" s="102"/>
      <c r="N50" s="102"/>
      <c r="O50" s="282"/>
      <c r="P50" s="282"/>
      <c r="Q50" s="282"/>
      <c r="R50" s="282"/>
      <c r="S50" s="113"/>
      <c r="T50" s="113"/>
      <c r="U50" s="94"/>
    </row>
    <row r="51" spans="1:21" s="95" customFormat="1" ht="18" customHeight="1" x14ac:dyDescent="0.2">
      <c r="A51" s="94"/>
      <c r="B51" s="737" t="s">
        <v>443</v>
      </c>
      <c r="C51" s="738"/>
      <c r="D51" s="744" t="s">
        <v>122</v>
      </c>
      <c r="E51" s="266" t="s">
        <v>117</v>
      </c>
      <c r="F51" s="96"/>
      <c r="G51" s="97"/>
      <c r="H51" s="96"/>
      <c r="I51" s="98"/>
      <c r="J51" s="98"/>
      <c r="K51" s="98"/>
      <c r="L51" s="98"/>
      <c r="M51" s="98"/>
      <c r="N51" s="98"/>
      <c r="O51" s="280"/>
      <c r="P51" s="280"/>
      <c r="Q51" s="280"/>
      <c r="R51" s="280"/>
      <c r="S51" s="99"/>
      <c r="T51" s="99"/>
      <c r="U51" s="94"/>
    </row>
    <row r="52" spans="1:21" s="95" customFormat="1" ht="18" customHeight="1" x14ac:dyDescent="0.2">
      <c r="A52" s="94"/>
      <c r="B52" s="739"/>
      <c r="C52" s="740"/>
      <c r="D52" s="745"/>
      <c r="E52" s="267" t="s">
        <v>118</v>
      </c>
      <c r="F52" s="263"/>
      <c r="G52" s="264"/>
      <c r="H52" s="263"/>
      <c r="I52" s="129"/>
      <c r="J52" s="129"/>
      <c r="K52" s="129"/>
      <c r="L52" s="129"/>
      <c r="M52" s="129"/>
      <c r="N52" s="129"/>
      <c r="O52" s="281"/>
      <c r="P52" s="281"/>
      <c r="Q52" s="281"/>
      <c r="R52" s="281"/>
      <c r="S52" s="104"/>
      <c r="T52" s="104"/>
      <c r="U52" s="94"/>
    </row>
    <row r="53" spans="1:21" s="95" customFormat="1" ht="18" customHeight="1" x14ac:dyDescent="0.2">
      <c r="A53" s="94"/>
      <c r="B53" s="741"/>
      <c r="C53" s="740"/>
      <c r="D53" s="746"/>
      <c r="E53" s="318" t="s">
        <v>0</v>
      </c>
      <c r="F53" s="107"/>
      <c r="G53" s="118"/>
      <c r="H53" s="101"/>
      <c r="I53" s="102"/>
      <c r="J53" s="102"/>
      <c r="K53" s="102"/>
      <c r="L53" s="102"/>
      <c r="M53" s="102"/>
      <c r="N53" s="102"/>
      <c r="O53" s="282"/>
      <c r="P53" s="282"/>
      <c r="Q53" s="282"/>
      <c r="R53" s="282"/>
      <c r="S53" s="103"/>
      <c r="T53" s="104"/>
      <c r="U53" s="94"/>
    </row>
    <row r="54" spans="1:21" s="95" customFormat="1" ht="18" customHeight="1" x14ac:dyDescent="0.2">
      <c r="A54" s="94"/>
      <c r="B54" s="741"/>
      <c r="C54" s="740"/>
      <c r="D54" s="744" t="s">
        <v>123</v>
      </c>
      <c r="E54" s="266" t="s">
        <v>117</v>
      </c>
      <c r="F54" s="105" t="s">
        <v>44</v>
      </c>
      <c r="G54" s="106"/>
      <c r="H54" s="96"/>
      <c r="I54" s="98"/>
      <c r="J54" s="98"/>
      <c r="K54" s="98"/>
      <c r="L54" s="98"/>
      <c r="M54" s="98"/>
      <c r="N54" s="98"/>
      <c r="O54" s="280"/>
      <c r="P54" s="280"/>
      <c r="Q54" s="280"/>
      <c r="R54" s="280"/>
      <c r="S54" s="99"/>
      <c r="T54" s="99"/>
      <c r="U54" s="94"/>
    </row>
    <row r="55" spans="1:21" s="95" customFormat="1" ht="18" customHeight="1" x14ac:dyDescent="0.2">
      <c r="A55" s="94"/>
      <c r="B55" s="741"/>
      <c r="C55" s="740"/>
      <c r="D55" s="745"/>
      <c r="E55" s="267" t="s">
        <v>118</v>
      </c>
      <c r="F55" s="268" t="s">
        <v>44</v>
      </c>
      <c r="G55" s="106"/>
      <c r="H55" s="263"/>
      <c r="I55" s="129"/>
      <c r="J55" s="129"/>
      <c r="K55" s="129"/>
      <c r="L55" s="129"/>
      <c r="M55" s="129"/>
      <c r="N55" s="129"/>
      <c r="O55" s="281"/>
      <c r="P55" s="281"/>
      <c r="Q55" s="281"/>
      <c r="R55" s="281"/>
      <c r="S55" s="104"/>
      <c r="T55" s="104"/>
      <c r="U55" s="94"/>
    </row>
    <row r="56" spans="1:21" s="95" customFormat="1" ht="18" customHeight="1" x14ac:dyDescent="0.2">
      <c r="A56" s="94"/>
      <c r="B56" s="741"/>
      <c r="C56" s="740"/>
      <c r="D56" s="746"/>
      <c r="E56" s="318" t="s">
        <v>0</v>
      </c>
      <c r="F56" s="108" t="s">
        <v>44</v>
      </c>
      <c r="G56" s="117"/>
      <c r="H56" s="101"/>
      <c r="I56" s="102"/>
      <c r="J56" s="102"/>
      <c r="K56" s="102"/>
      <c r="L56" s="102"/>
      <c r="M56" s="102"/>
      <c r="N56" s="102"/>
      <c r="O56" s="282"/>
      <c r="P56" s="282"/>
      <c r="Q56" s="282"/>
      <c r="R56" s="282"/>
      <c r="S56" s="103"/>
      <c r="T56" s="104"/>
      <c r="U56" s="94"/>
    </row>
    <row r="57" spans="1:21" s="95" customFormat="1" ht="18" customHeight="1" x14ac:dyDescent="0.2">
      <c r="A57" s="94"/>
      <c r="B57" s="742"/>
      <c r="C57" s="743"/>
      <c r="D57" s="110"/>
      <c r="E57" s="110"/>
      <c r="F57" s="110"/>
      <c r="G57" s="111" t="s">
        <v>45</v>
      </c>
      <c r="H57" s="112"/>
      <c r="I57" s="102"/>
      <c r="J57" s="102"/>
      <c r="K57" s="102"/>
      <c r="L57" s="102"/>
      <c r="M57" s="102"/>
      <c r="N57" s="102"/>
      <c r="O57" s="282"/>
      <c r="P57" s="282"/>
      <c r="Q57" s="282"/>
      <c r="R57" s="282"/>
      <c r="S57" s="113"/>
      <c r="T57" s="113"/>
      <c r="U57" s="94"/>
    </row>
    <row r="58" spans="1:21" s="95" customFormat="1" ht="18" customHeight="1" x14ac:dyDescent="0.2">
      <c r="A58" s="94"/>
      <c r="B58" s="737" t="s">
        <v>444</v>
      </c>
      <c r="C58" s="747"/>
      <c r="D58" s="744" t="s">
        <v>122</v>
      </c>
      <c r="E58" s="492" t="s">
        <v>117</v>
      </c>
      <c r="F58" s="96"/>
      <c r="G58" s="97"/>
      <c r="H58" s="96"/>
      <c r="I58" s="98"/>
      <c r="J58" s="98"/>
      <c r="K58" s="98"/>
      <c r="L58" s="98"/>
      <c r="M58" s="98"/>
      <c r="N58" s="98"/>
      <c r="O58" s="280"/>
      <c r="P58" s="280"/>
      <c r="Q58" s="280"/>
      <c r="R58" s="280"/>
      <c r="S58" s="99"/>
      <c r="T58" s="99"/>
      <c r="U58" s="94"/>
    </row>
    <row r="59" spans="1:21" s="95" customFormat="1" ht="18" customHeight="1" x14ac:dyDescent="0.2">
      <c r="A59" s="94"/>
      <c r="B59" s="739"/>
      <c r="C59" s="748"/>
      <c r="D59" s="745"/>
      <c r="E59" s="493" t="s">
        <v>118</v>
      </c>
      <c r="F59" s="263"/>
      <c r="G59" s="264"/>
      <c r="H59" s="263"/>
      <c r="I59" s="129"/>
      <c r="J59" s="129"/>
      <c r="K59" s="129"/>
      <c r="L59" s="129"/>
      <c r="M59" s="129"/>
      <c r="N59" s="129"/>
      <c r="O59" s="281"/>
      <c r="P59" s="281"/>
      <c r="Q59" s="281"/>
      <c r="R59" s="281"/>
      <c r="S59" s="104"/>
      <c r="T59" s="104"/>
      <c r="U59" s="94"/>
    </row>
    <row r="60" spans="1:21" s="95" customFormat="1" ht="18" customHeight="1" x14ac:dyDescent="0.2">
      <c r="A60" s="94"/>
      <c r="B60" s="739"/>
      <c r="C60" s="748"/>
      <c r="D60" s="745"/>
      <c r="E60" s="490" t="s">
        <v>295</v>
      </c>
      <c r="F60" s="263"/>
      <c r="G60" s="264"/>
      <c r="H60" s="263"/>
      <c r="I60" s="129"/>
      <c r="J60" s="129"/>
      <c r="K60" s="129"/>
      <c r="L60" s="129"/>
      <c r="M60" s="129"/>
      <c r="N60" s="129"/>
      <c r="O60" s="281"/>
      <c r="P60" s="281"/>
      <c r="Q60" s="281"/>
      <c r="R60" s="281"/>
      <c r="S60" s="104"/>
      <c r="T60" s="104"/>
      <c r="U60" s="94"/>
    </row>
    <row r="61" spans="1:21" s="95" customFormat="1" ht="18" customHeight="1" x14ac:dyDescent="0.2">
      <c r="A61" s="94"/>
      <c r="B61" s="739"/>
      <c r="C61" s="748"/>
      <c r="D61" s="745"/>
      <c r="E61" s="490" t="s">
        <v>296</v>
      </c>
      <c r="F61" s="263"/>
      <c r="G61" s="264"/>
      <c r="H61" s="263"/>
      <c r="I61" s="129"/>
      <c r="J61" s="129"/>
      <c r="K61" s="129"/>
      <c r="L61" s="129"/>
      <c r="M61" s="129"/>
      <c r="N61" s="129"/>
      <c r="O61" s="281"/>
      <c r="P61" s="281"/>
      <c r="Q61" s="281"/>
      <c r="R61" s="281"/>
      <c r="S61" s="104"/>
      <c r="T61" s="104"/>
      <c r="U61" s="94"/>
    </row>
    <row r="62" spans="1:21" s="95" customFormat="1" ht="18" customHeight="1" x14ac:dyDescent="0.2">
      <c r="A62" s="94"/>
      <c r="B62" s="741"/>
      <c r="C62" s="748"/>
      <c r="D62" s="746"/>
      <c r="E62" s="318" t="s">
        <v>0</v>
      </c>
      <c r="F62" s="107"/>
      <c r="G62" s="118"/>
      <c r="H62" s="101"/>
      <c r="I62" s="102"/>
      <c r="J62" s="102"/>
      <c r="K62" s="102"/>
      <c r="L62" s="102"/>
      <c r="M62" s="102"/>
      <c r="N62" s="102"/>
      <c r="O62" s="282"/>
      <c r="P62" s="282"/>
      <c r="Q62" s="282"/>
      <c r="R62" s="282"/>
      <c r="S62" s="103"/>
      <c r="T62" s="104"/>
      <c r="U62" s="94"/>
    </row>
    <row r="63" spans="1:21" s="95" customFormat="1" ht="18" customHeight="1" x14ac:dyDescent="0.2">
      <c r="A63" s="94"/>
      <c r="B63" s="741"/>
      <c r="C63" s="740"/>
      <c r="D63" s="744" t="s">
        <v>123</v>
      </c>
      <c r="E63" s="266" t="s">
        <v>117</v>
      </c>
      <c r="F63" s="105" t="s">
        <v>44</v>
      </c>
      <c r="G63" s="106"/>
      <c r="H63" s="96"/>
      <c r="I63" s="98"/>
      <c r="J63" s="98"/>
      <c r="K63" s="98"/>
      <c r="L63" s="98"/>
      <c r="M63" s="98"/>
      <c r="N63" s="98"/>
      <c r="O63" s="280"/>
      <c r="P63" s="280"/>
      <c r="Q63" s="280"/>
      <c r="R63" s="280"/>
      <c r="S63" s="99"/>
      <c r="T63" s="99"/>
      <c r="U63" s="94"/>
    </row>
    <row r="64" spans="1:21" s="95" customFormat="1" ht="18" customHeight="1" x14ac:dyDescent="0.2">
      <c r="A64" s="94"/>
      <c r="B64" s="741"/>
      <c r="C64" s="740"/>
      <c r="D64" s="745"/>
      <c r="E64" s="267" t="s">
        <v>118</v>
      </c>
      <c r="F64" s="268" t="s">
        <v>44</v>
      </c>
      <c r="G64" s="106"/>
      <c r="H64" s="263"/>
      <c r="I64" s="129"/>
      <c r="J64" s="129"/>
      <c r="K64" s="129"/>
      <c r="L64" s="129"/>
      <c r="M64" s="129"/>
      <c r="N64" s="129"/>
      <c r="O64" s="281"/>
      <c r="P64" s="281"/>
      <c r="Q64" s="281"/>
      <c r="R64" s="281"/>
      <c r="S64" s="104"/>
      <c r="T64" s="104"/>
      <c r="U64" s="94"/>
    </row>
    <row r="65" spans="1:21" s="95" customFormat="1" ht="18" customHeight="1" x14ac:dyDescent="0.2">
      <c r="A65" s="94"/>
      <c r="B65" s="741"/>
      <c r="C65" s="740"/>
      <c r="D65" s="746"/>
      <c r="E65" s="318" t="s">
        <v>0</v>
      </c>
      <c r="F65" s="108" t="s">
        <v>44</v>
      </c>
      <c r="G65" s="117"/>
      <c r="H65" s="101"/>
      <c r="I65" s="102"/>
      <c r="J65" s="102"/>
      <c r="K65" s="102"/>
      <c r="L65" s="102"/>
      <c r="M65" s="102"/>
      <c r="N65" s="102"/>
      <c r="O65" s="282"/>
      <c r="P65" s="282"/>
      <c r="Q65" s="282"/>
      <c r="R65" s="282"/>
      <c r="S65" s="103"/>
      <c r="T65" s="104"/>
      <c r="U65" s="94"/>
    </row>
    <row r="66" spans="1:21" s="95" customFormat="1" ht="18" customHeight="1" x14ac:dyDescent="0.2">
      <c r="A66" s="94"/>
      <c r="B66" s="742"/>
      <c r="C66" s="743"/>
      <c r="D66" s="110"/>
      <c r="E66" s="110"/>
      <c r="F66" s="110"/>
      <c r="G66" s="111" t="s">
        <v>45</v>
      </c>
      <c r="H66" s="112"/>
      <c r="I66" s="102"/>
      <c r="J66" s="102"/>
      <c r="K66" s="102"/>
      <c r="L66" s="102"/>
      <c r="M66" s="102"/>
      <c r="N66" s="102"/>
      <c r="O66" s="282"/>
      <c r="P66" s="282"/>
      <c r="Q66" s="282"/>
      <c r="R66" s="282"/>
      <c r="S66" s="113"/>
      <c r="T66" s="113"/>
      <c r="U66" s="94"/>
    </row>
    <row r="67" spans="1:21" s="95" customFormat="1" ht="18" customHeight="1" x14ac:dyDescent="0.2">
      <c r="A67" s="94"/>
      <c r="B67" s="737" t="s">
        <v>445</v>
      </c>
      <c r="C67" s="747"/>
      <c r="D67" s="744" t="s">
        <v>122</v>
      </c>
      <c r="E67" s="266" t="s">
        <v>117</v>
      </c>
      <c r="F67" s="96"/>
      <c r="G67" s="97"/>
      <c r="H67" s="96"/>
      <c r="I67" s="98"/>
      <c r="J67" s="98"/>
      <c r="K67" s="98"/>
      <c r="L67" s="98"/>
      <c r="M67" s="98"/>
      <c r="N67" s="98"/>
      <c r="O67" s="280"/>
      <c r="P67" s="280"/>
      <c r="Q67" s="280"/>
      <c r="R67" s="280"/>
      <c r="S67" s="99"/>
      <c r="T67" s="99"/>
      <c r="U67" s="94"/>
    </row>
    <row r="68" spans="1:21" s="95" customFormat="1" ht="18" customHeight="1" x14ac:dyDescent="0.2">
      <c r="A68" s="94"/>
      <c r="B68" s="739"/>
      <c r="C68" s="748"/>
      <c r="D68" s="745"/>
      <c r="E68" s="267" t="s">
        <v>118</v>
      </c>
      <c r="F68" s="263"/>
      <c r="G68" s="264"/>
      <c r="H68" s="263"/>
      <c r="I68" s="129"/>
      <c r="J68" s="129"/>
      <c r="K68" s="129"/>
      <c r="L68" s="129"/>
      <c r="M68" s="129"/>
      <c r="N68" s="129"/>
      <c r="O68" s="281"/>
      <c r="P68" s="281"/>
      <c r="Q68" s="281"/>
      <c r="R68" s="281"/>
      <c r="S68" s="104"/>
      <c r="T68" s="104"/>
      <c r="U68" s="94"/>
    </row>
    <row r="69" spans="1:21" s="95" customFormat="1" ht="18" customHeight="1" x14ac:dyDescent="0.2">
      <c r="A69" s="94"/>
      <c r="B69" s="741"/>
      <c r="C69" s="748"/>
      <c r="D69" s="746"/>
      <c r="E69" s="318" t="s">
        <v>0</v>
      </c>
      <c r="F69" s="101"/>
      <c r="G69" s="119"/>
      <c r="H69" s="120"/>
      <c r="I69" s="102"/>
      <c r="J69" s="102"/>
      <c r="K69" s="102"/>
      <c r="L69" s="102"/>
      <c r="M69" s="102"/>
      <c r="N69" s="102"/>
      <c r="O69" s="282"/>
      <c r="P69" s="282"/>
      <c r="Q69" s="282"/>
      <c r="R69" s="282"/>
      <c r="S69" s="103"/>
      <c r="T69" s="104"/>
      <c r="U69" s="94"/>
    </row>
    <row r="70" spans="1:21" s="95" customFormat="1" ht="18" customHeight="1" x14ac:dyDescent="0.2">
      <c r="A70" s="94"/>
      <c r="B70" s="741"/>
      <c r="C70" s="740"/>
      <c r="D70" s="744" t="s">
        <v>123</v>
      </c>
      <c r="E70" s="266" t="s">
        <v>117</v>
      </c>
      <c r="F70" s="105" t="s">
        <v>44</v>
      </c>
      <c r="G70" s="121"/>
      <c r="H70" s="122"/>
      <c r="I70" s="98"/>
      <c r="J70" s="98"/>
      <c r="K70" s="98"/>
      <c r="L70" s="98"/>
      <c r="M70" s="98"/>
      <c r="N70" s="98"/>
      <c r="O70" s="280"/>
      <c r="P70" s="280"/>
      <c r="Q70" s="280"/>
      <c r="R70" s="280"/>
      <c r="S70" s="99"/>
      <c r="T70" s="99"/>
      <c r="U70" s="94"/>
    </row>
    <row r="71" spans="1:21" s="95" customFormat="1" ht="18" customHeight="1" x14ac:dyDescent="0.2">
      <c r="A71" s="94"/>
      <c r="B71" s="741"/>
      <c r="C71" s="740"/>
      <c r="D71" s="745"/>
      <c r="E71" s="267" t="s">
        <v>118</v>
      </c>
      <c r="F71" s="268" t="s">
        <v>44</v>
      </c>
      <c r="G71" s="121"/>
      <c r="H71" s="269"/>
      <c r="I71" s="129"/>
      <c r="J71" s="129"/>
      <c r="K71" s="129"/>
      <c r="L71" s="129"/>
      <c r="M71" s="129"/>
      <c r="N71" s="129"/>
      <c r="O71" s="281"/>
      <c r="P71" s="281"/>
      <c r="Q71" s="281"/>
      <c r="R71" s="281"/>
      <c r="S71" s="104"/>
      <c r="T71" s="104"/>
      <c r="U71" s="94"/>
    </row>
    <row r="72" spans="1:21" s="95" customFormat="1" ht="18" customHeight="1" x14ac:dyDescent="0.2">
      <c r="A72" s="94"/>
      <c r="B72" s="741"/>
      <c r="C72" s="740"/>
      <c r="D72" s="746"/>
      <c r="E72" s="318" t="s">
        <v>0</v>
      </c>
      <c r="F72" s="108" t="s">
        <v>44</v>
      </c>
      <c r="G72" s="123"/>
      <c r="H72" s="120"/>
      <c r="I72" s="102"/>
      <c r="J72" s="102"/>
      <c r="K72" s="102"/>
      <c r="L72" s="102"/>
      <c r="M72" s="102"/>
      <c r="N72" s="102"/>
      <c r="O72" s="282"/>
      <c r="P72" s="282"/>
      <c r="Q72" s="282"/>
      <c r="R72" s="282"/>
      <c r="S72" s="103"/>
      <c r="T72" s="104"/>
      <c r="U72" s="94"/>
    </row>
    <row r="73" spans="1:21" s="95" customFormat="1" ht="18" customHeight="1" thickBot="1" x14ac:dyDescent="0.25">
      <c r="A73" s="94"/>
      <c r="B73" s="742"/>
      <c r="C73" s="743"/>
      <c r="D73" s="110"/>
      <c r="E73" s="110"/>
      <c r="F73" s="110"/>
      <c r="G73" s="110" t="s">
        <v>45</v>
      </c>
      <c r="H73" s="124"/>
      <c r="I73" s="102"/>
      <c r="J73" s="102"/>
      <c r="K73" s="102"/>
      <c r="L73" s="102"/>
      <c r="M73" s="102"/>
      <c r="N73" s="102"/>
      <c r="O73" s="282"/>
      <c r="P73" s="282"/>
      <c r="Q73" s="282"/>
      <c r="R73" s="282"/>
      <c r="S73" s="283"/>
      <c r="T73" s="113"/>
      <c r="U73" s="94"/>
    </row>
    <row r="74" spans="1:21" s="95" customFormat="1" ht="18" customHeight="1" x14ac:dyDescent="0.2">
      <c r="A74" s="94"/>
      <c r="B74" s="737" t="s">
        <v>446</v>
      </c>
      <c r="C74" s="747"/>
      <c r="D74" s="744" t="s">
        <v>122</v>
      </c>
      <c r="E74" s="266" t="s">
        <v>117</v>
      </c>
      <c r="F74" s="96"/>
      <c r="G74" s="97"/>
      <c r="H74" s="96"/>
      <c r="I74" s="98"/>
      <c r="J74" s="98"/>
      <c r="K74" s="98"/>
      <c r="L74" s="98"/>
      <c r="M74" s="98"/>
      <c r="N74" s="98"/>
      <c r="O74" s="280"/>
      <c r="P74" s="280"/>
      <c r="Q74" s="280"/>
      <c r="R74" s="280"/>
      <c r="S74" s="99"/>
      <c r="T74" s="99"/>
      <c r="U74" s="94"/>
    </row>
    <row r="75" spans="1:21" s="95" customFormat="1" ht="18" customHeight="1" x14ac:dyDescent="0.2">
      <c r="A75" s="94"/>
      <c r="B75" s="739"/>
      <c r="C75" s="748"/>
      <c r="D75" s="745"/>
      <c r="E75" s="267" t="s">
        <v>118</v>
      </c>
      <c r="F75" s="263"/>
      <c r="G75" s="264"/>
      <c r="H75" s="263"/>
      <c r="I75" s="129"/>
      <c r="J75" s="129"/>
      <c r="K75" s="129"/>
      <c r="L75" s="129"/>
      <c r="M75" s="129"/>
      <c r="N75" s="129"/>
      <c r="O75" s="281"/>
      <c r="P75" s="281"/>
      <c r="Q75" s="281"/>
      <c r="R75" s="281"/>
      <c r="S75" s="104"/>
      <c r="T75" s="104"/>
      <c r="U75" s="94"/>
    </row>
    <row r="76" spans="1:21" s="95" customFormat="1" ht="18" customHeight="1" x14ac:dyDescent="0.2">
      <c r="A76" s="94"/>
      <c r="B76" s="741"/>
      <c r="C76" s="748"/>
      <c r="D76" s="746"/>
      <c r="E76" s="318" t="s">
        <v>0</v>
      </c>
      <c r="F76" s="101"/>
      <c r="G76" s="119"/>
      <c r="H76" s="120"/>
      <c r="I76" s="102"/>
      <c r="J76" s="102"/>
      <c r="K76" s="102"/>
      <c r="L76" s="102"/>
      <c r="M76" s="102"/>
      <c r="N76" s="102"/>
      <c r="O76" s="282"/>
      <c r="P76" s="282"/>
      <c r="Q76" s="282"/>
      <c r="R76" s="282"/>
      <c r="S76" s="103"/>
      <c r="T76" s="104"/>
      <c r="U76" s="94"/>
    </row>
    <row r="77" spans="1:21" s="95" customFormat="1" ht="18" customHeight="1" x14ac:dyDescent="0.2">
      <c r="A77" s="94"/>
      <c r="B77" s="741"/>
      <c r="C77" s="740"/>
      <c r="D77" s="744" t="s">
        <v>123</v>
      </c>
      <c r="E77" s="266" t="s">
        <v>117</v>
      </c>
      <c r="F77" s="105" t="s">
        <v>44</v>
      </c>
      <c r="G77" s="121"/>
      <c r="H77" s="122"/>
      <c r="I77" s="98"/>
      <c r="J77" s="98"/>
      <c r="K77" s="98"/>
      <c r="L77" s="98"/>
      <c r="M77" s="98"/>
      <c r="N77" s="98"/>
      <c r="O77" s="280"/>
      <c r="P77" s="280"/>
      <c r="Q77" s="280"/>
      <c r="R77" s="280"/>
      <c r="S77" s="99"/>
      <c r="T77" s="99"/>
      <c r="U77" s="94"/>
    </row>
    <row r="78" spans="1:21" s="95" customFormat="1" ht="18" customHeight="1" x14ac:dyDescent="0.2">
      <c r="A78" s="94"/>
      <c r="B78" s="741"/>
      <c r="C78" s="740"/>
      <c r="D78" s="745"/>
      <c r="E78" s="267" t="s">
        <v>118</v>
      </c>
      <c r="F78" s="268" t="s">
        <v>44</v>
      </c>
      <c r="G78" s="121"/>
      <c r="H78" s="269"/>
      <c r="I78" s="129"/>
      <c r="J78" s="129"/>
      <c r="K78" s="129"/>
      <c r="L78" s="129"/>
      <c r="M78" s="129"/>
      <c r="N78" s="129"/>
      <c r="O78" s="281"/>
      <c r="P78" s="281"/>
      <c r="Q78" s="281"/>
      <c r="R78" s="281"/>
      <c r="S78" s="104"/>
      <c r="T78" s="104"/>
      <c r="U78" s="94"/>
    </row>
    <row r="79" spans="1:21" s="95" customFormat="1" ht="18" customHeight="1" x14ac:dyDescent="0.2">
      <c r="A79" s="94"/>
      <c r="B79" s="741"/>
      <c r="C79" s="740"/>
      <c r="D79" s="746"/>
      <c r="E79" s="318" t="s">
        <v>0</v>
      </c>
      <c r="F79" s="108" t="s">
        <v>44</v>
      </c>
      <c r="G79" s="123"/>
      <c r="H79" s="120"/>
      <c r="I79" s="102"/>
      <c r="J79" s="102"/>
      <c r="K79" s="102"/>
      <c r="L79" s="102"/>
      <c r="M79" s="102"/>
      <c r="N79" s="102"/>
      <c r="O79" s="282"/>
      <c r="P79" s="282"/>
      <c r="Q79" s="282"/>
      <c r="R79" s="282"/>
      <c r="S79" s="103"/>
      <c r="T79" s="104"/>
      <c r="U79" s="94"/>
    </row>
    <row r="80" spans="1:21" s="95" customFormat="1" ht="18" customHeight="1" thickBot="1" x14ac:dyDescent="0.25">
      <c r="A80" s="94"/>
      <c r="B80" s="742"/>
      <c r="C80" s="743"/>
      <c r="D80" s="110"/>
      <c r="E80" s="110"/>
      <c r="F80" s="110"/>
      <c r="G80" s="110" t="s">
        <v>45</v>
      </c>
      <c r="H80" s="124"/>
      <c r="I80" s="102"/>
      <c r="J80" s="102"/>
      <c r="K80" s="102"/>
      <c r="L80" s="102"/>
      <c r="M80" s="102"/>
      <c r="N80" s="102"/>
      <c r="O80" s="282"/>
      <c r="P80" s="282"/>
      <c r="Q80" s="282"/>
      <c r="R80" s="282"/>
      <c r="S80" s="283"/>
      <c r="T80" s="113"/>
      <c r="U80" s="94"/>
    </row>
    <row r="81" spans="1:21" s="95" customFormat="1" ht="18" customHeight="1" x14ac:dyDescent="0.2">
      <c r="A81" s="94"/>
      <c r="B81" s="737" t="s">
        <v>468</v>
      </c>
      <c r="C81" s="747"/>
      <c r="D81" s="744" t="s">
        <v>122</v>
      </c>
      <c r="E81" s="266" t="s">
        <v>117</v>
      </c>
      <c r="F81" s="96"/>
      <c r="G81" s="97"/>
      <c r="H81" s="96"/>
      <c r="I81" s="98"/>
      <c r="J81" s="98"/>
      <c r="K81" s="98"/>
      <c r="L81" s="98"/>
      <c r="M81" s="98"/>
      <c r="N81" s="98"/>
      <c r="O81" s="280"/>
      <c r="P81" s="280"/>
      <c r="Q81" s="280"/>
      <c r="R81" s="280"/>
      <c r="S81" s="99"/>
      <c r="T81" s="99"/>
      <c r="U81" s="94"/>
    </row>
    <row r="82" spans="1:21" s="95" customFormat="1" ht="18" customHeight="1" x14ac:dyDescent="0.2">
      <c r="A82" s="94"/>
      <c r="B82" s="739"/>
      <c r="C82" s="748"/>
      <c r="D82" s="745"/>
      <c r="E82" s="267" t="s">
        <v>118</v>
      </c>
      <c r="F82" s="263"/>
      <c r="G82" s="264"/>
      <c r="H82" s="263"/>
      <c r="I82" s="129"/>
      <c r="J82" s="129"/>
      <c r="K82" s="129"/>
      <c r="L82" s="129"/>
      <c r="M82" s="129"/>
      <c r="N82" s="129"/>
      <c r="O82" s="281"/>
      <c r="P82" s="281"/>
      <c r="Q82" s="281"/>
      <c r="R82" s="281"/>
      <c r="S82" s="104"/>
      <c r="T82" s="104"/>
      <c r="U82" s="94"/>
    </row>
    <row r="83" spans="1:21" s="95" customFormat="1" ht="18" customHeight="1" x14ac:dyDescent="0.2">
      <c r="A83" s="94"/>
      <c r="B83" s="741"/>
      <c r="C83" s="748"/>
      <c r="D83" s="746"/>
      <c r="E83" s="318" t="s">
        <v>0</v>
      </c>
      <c r="F83" s="101"/>
      <c r="G83" s="119"/>
      <c r="H83" s="120"/>
      <c r="I83" s="102"/>
      <c r="J83" s="102"/>
      <c r="K83" s="102"/>
      <c r="L83" s="102"/>
      <c r="M83" s="102"/>
      <c r="N83" s="102"/>
      <c r="O83" s="282"/>
      <c r="P83" s="282"/>
      <c r="Q83" s="282"/>
      <c r="R83" s="282"/>
      <c r="S83" s="103"/>
      <c r="T83" s="104"/>
      <c r="U83" s="94"/>
    </row>
    <row r="84" spans="1:21" s="95" customFormat="1" ht="18" customHeight="1" x14ac:dyDescent="0.2">
      <c r="A84" s="94"/>
      <c r="B84" s="741"/>
      <c r="C84" s="740"/>
      <c r="D84" s="744" t="s">
        <v>123</v>
      </c>
      <c r="E84" s="266" t="s">
        <v>117</v>
      </c>
      <c r="F84" s="105" t="s">
        <v>44</v>
      </c>
      <c r="G84" s="121"/>
      <c r="H84" s="122"/>
      <c r="I84" s="98"/>
      <c r="J84" s="98"/>
      <c r="K84" s="98"/>
      <c r="L84" s="98"/>
      <c r="M84" s="98"/>
      <c r="N84" s="98"/>
      <c r="O84" s="280"/>
      <c r="P84" s="280"/>
      <c r="Q84" s="280"/>
      <c r="R84" s="280"/>
      <c r="S84" s="99"/>
      <c r="T84" s="99"/>
      <c r="U84" s="94"/>
    </row>
    <row r="85" spans="1:21" s="95" customFormat="1" ht="18" customHeight="1" x14ac:dyDescent="0.2">
      <c r="A85" s="94"/>
      <c r="B85" s="741"/>
      <c r="C85" s="740"/>
      <c r="D85" s="745"/>
      <c r="E85" s="267" t="s">
        <v>118</v>
      </c>
      <c r="F85" s="268" t="s">
        <v>44</v>
      </c>
      <c r="G85" s="121"/>
      <c r="H85" s="269"/>
      <c r="I85" s="129"/>
      <c r="J85" s="129"/>
      <c r="K85" s="129"/>
      <c r="L85" s="129"/>
      <c r="M85" s="129"/>
      <c r="N85" s="129"/>
      <c r="O85" s="281"/>
      <c r="P85" s="281"/>
      <c r="Q85" s="281"/>
      <c r="R85" s="281"/>
      <c r="S85" s="104"/>
      <c r="T85" s="104"/>
      <c r="U85" s="94"/>
    </row>
    <row r="86" spans="1:21" s="95" customFormat="1" ht="18" customHeight="1" x14ac:dyDescent="0.2">
      <c r="A86" s="94"/>
      <c r="B86" s="741"/>
      <c r="C86" s="740"/>
      <c r="D86" s="746"/>
      <c r="E86" s="318" t="s">
        <v>0</v>
      </c>
      <c r="F86" s="108" t="s">
        <v>44</v>
      </c>
      <c r="G86" s="123"/>
      <c r="H86" s="120"/>
      <c r="I86" s="102"/>
      <c r="J86" s="102"/>
      <c r="K86" s="102"/>
      <c r="L86" s="102"/>
      <c r="M86" s="102"/>
      <c r="N86" s="102"/>
      <c r="O86" s="282"/>
      <c r="P86" s="282"/>
      <c r="Q86" s="282"/>
      <c r="R86" s="282"/>
      <c r="S86" s="103"/>
      <c r="T86" s="104"/>
      <c r="U86" s="94"/>
    </row>
    <row r="87" spans="1:21" s="95" customFormat="1" ht="18" customHeight="1" thickBot="1" x14ac:dyDescent="0.25">
      <c r="A87" s="94"/>
      <c r="B87" s="742"/>
      <c r="C87" s="743"/>
      <c r="D87" s="110"/>
      <c r="E87" s="110"/>
      <c r="F87" s="110"/>
      <c r="G87" s="110" t="s">
        <v>45</v>
      </c>
      <c r="H87" s="124"/>
      <c r="I87" s="102"/>
      <c r="J87" s="102"/>
      <c r="K87" s="102"/>
      <c r="L87" s="102"/>
      <c r="M87" s="102"/>
      <c r="N87" s="102"/>
      <c r="O87" s="282"/>
      <c r="P87" s="282"/>
      <c r="Q87" s="282"/>
      <c r="R87" s="282"/>
      <c r="S87" s="283"/>
      <c r="T87" s="113"/>
      <c r="U87" s="94"/>
    </row>
    <row r="88" spans="1:21" s="95" customFormat="1" ht="18" customHeight="1" thickBot="1" x14ac:dyDescent="0.25">
      <c r="A88" s="94"/>
      <c r="B88" s="750" t="s">
        <v>46</v>
      </c>
      <c r="C88" s="751"/>
      <c r="D88" s="751"/>
      <c r="E88" s="752"/>
      <c r="F88" s="752"/>
      <c r="G88" s="752"/>
      <c r="H88" s="125"/>
      <c r="I88" s="126"/>
      <c r="J88" s="126"/>
      <c r="K88" s="126"/>
      <c r="L88" s="126"/>
      <c r="M88" s="126"/>
      <c r="N88" s="126"/>
      <c r="O88" s="126"/>
      <c r="P88" s="126"/>
      <c r="Q88" s="126"/>
      <c r="R88" s="126"/>
      <c r="S88" s="127"/>
      <c r="T88" s="127" t="s">
        <v>47</v>
      </c>
      <c r="U88" s="94"/>
    </row>
    <row r="89" spans="1:21" s="95" customFormat="1" ht="18" customHeight="1" x14ac:dyDescent="0.2">
      <c r="A89" s="94"/>
      <c r="B89" s="737" t="s">
        <v>469</v>
      </c>
      <c r="C89" s="747"/>
      <c r="D89" s="744" t="s">
        <v>122</v>
      </c>
      <c r="E89" s="96" t="s">
        <v>48</v>
      </c>
      <c r="F89" s="96"/>
      <c r="G89" s="96"/>
      <c r="H89" s="122"/>
      <c r="I89" s="98"/>
      <c r="J89" s="98"/>
      <c r="K89" s="98"/>
      <c r="L89" s="98"/>
      <c r="M89" s="98"/>
      <c r="N89" s="98"/>
      <c r="O89" s="98"/>
      <c r="P89" s="98"/>
      <c r="Q89" s="98"/>
      <c r="R89" s="98"/>
      <c r="S89" s="99"/>
      <c r="T89" s="99"/>
      <c r="U89" s="94"/>
    </row>
    <row r="90" spans="1:21" s="95" customFormat="1" ht="18" customHeight="1" x14ac:dyDescent="0.2">
      <c r="A90" s="94"/>
      <c r="B90" s="741"/>
      <c r="C90" s="748"/>
      <c r="D90" s="746"/>
      <c r="E90" s="318" t="s">
        <v>48</v>
      </c>
      <c r="F90" s="107"/>
      <c r="G90" s="107"/>
      <c r="H90" s="120"/>
      <c r="I90" s="102"/>
      <c r="J90" s="102"/>
      <c r="K90" s="102"/>
      <c r="L90" s="102"/>
      <c r="M90" s="102"/>
      <c r="N90" s="102"/>
      <c r="O90" s="102"/>
      <c r="P90" s="102"/>
      <c r="Q90" s="102"/>
      <c r="R90" s="102"/>
      <c r="S90" s="103"/>
      <c r="T90" s="104"/>
      <c r="U90" s="94"/>
    </row>
    <row r="91" spans="1:21" s="95" customFormat="1" ht="18" customHeight="1" x14ac:dyDescent="0.2">
      <c r="A91" s="94"/>
      <c r="B91" s="741"/>
      <c r="C91" s="740"/>
      <c r="D91" s="744" t="s">
        <v>123</v>
      </c>
      <c r="E91" s="96" t="s">
        <v>48</v>
      </c>
      <c r="F91" s="105" t="s">
        <v>44</v>
      </c>
      <c r="G91" s="121"/>
      <c r="H91" s="122"/>
      <c r="I91" s="98"/>
      <c r="J91" s="98"/>
      <c r="K91" s="98"/>
      <c r="L91" s="98"/>
      <c r="M91" s="98"/>
      <c r="N91" s="98"/>
      <c r="O91" s="98"/>
      <c r="P91" s="98"/>
      <c r="Q91" s="98"/>
      <c r="R91" s="98"/>
      <c r="S91" s="99"/>
      <c r="T91" s="99"/>
      <c r="U91" s="94"/>
    </row>
    <row r="92" spans="1:21" s="95" customFormat="1" ht="18" customHeight="1" x14ac:dyDescent="0.2">
      <c r="A92" s="94"/>
      <c r="B92" s="741"/>
      <c r="C92" s="740"/>
      <c r="D92" s="746"/>
      <c r="E92" s="107" t="s">
        <v>48</v>
      </c>
      <c r="F92" s="108" t="s">
        <v>44</v>
      </c>
      <c r="G92" s="109"/>
      <c r="H92" s="120"/>
      <c r="I92" s="102"/>
      <c r="J92" s="102"/>
      <c r="K92" s="102"/>
      <c r="L92" s="102"/>
      <c r="M92" s="102"/>
      <c r="N92" s="102"/>
      <c r="O92" s="102"/>
      <c r="P92" s="102"/>
      <c r="Q92" s="102"/>
      <c r="R92" s="102"/>
      <c r="S92" s="103"/>
      <c r="T92" s="104"/>
      <c r="U92" s="94"/>
    </row>
    <row r="93" spans="1:21" s="95" customFormat="1" ht="18" customHeight="1" thickBot="1" x14ac:dyDescent="0.25">
      <c r="A93" s="94"/>
      <c r="B93" s="741"/>
      <c r="C93" s="740"/>
      <c r="D93" s="105"/>
      <c r="E93" s="105"/>
      <c r="F93" s="105"/>
      <c r="G93" s="128" t="s">
        <v>45</v>
      </c>
      <c r="H93" s="96"/>
      <c r="I93" s="129"/>
      <c r="J93" s="129"/>
      <c r="K93" s="129"/>
      <c r="L93" s="129"/>
      <c r="M93" s="129"/>
      <c r="N93" s="129"/>
      <c r="O93" s="129"/>
      <c r="P93" s="129"/>
      <c r="Q93" s="129"/>
      <c r="R93" s="129"/>
      <c r="S93" s="104"/>
      <c r="T93" s="104"/>
      <c r="U93" s="94"/>
    </row>
    <row r="94" spans="1:21" s="95" customFormat="1" ht="18" customHeight="1" thickBot="1" x14ac:dyDescent="0.25">
      <c r="A94" s="94"/>
      <c r="B94" s="750" t="s">
        <v>49</v>
      </c>
      <c r="C94" s="753"/>
      <c r="D94" s="753"/>
      <c r="E94" s="753"/>
      <c r="F94" s="753"/>
      <c r="G94" s="753"/>
      <c r="H94" s="130"/>
      <c r="I94" s="126"/>
      <c r="J94" s="131"/>
      <c r="K94" s="131"/>
      <c r="L94" s="131"/>
      <c r="M94" s="126"/>
      <c r="N94" s="126"/>
      <c r="O94" s="126"/>
      <c r="P94" s="126"/>
      <c r="Q94" s="126"/>
      <c r="R94" s="126"/>
      <c r="S94" s="132"/>
      <c r="T94" s="133"/>
      <c r="U94" s="94"/>
    </row>
    <row r="95" spans="1:21" s="95" customFormat="1" ht="18" customHeight="1" x14ac:dyDescent="0.2">
      <c r="A95" s="94"/>
      <c r="B95" s="134"/>
      <c r="C95" s="94"/>
      <c r="D95" s="94"/>
      <c r="E95" s="94"/>
      <c r="F95" s="94"/>
      <c r="G95" s="94"/>
      <c r="H95" s="94"/>
      <c r="I95" s="94"/>
      <c r="J95" s="94"/>
      <c r="K95" s="94"/>
      <c r="L95" s="94"/>
      <c r="M95" s="94"/>
      <c r="N95" s="94"/>
      <c r="O95" s="94"/>
      <c r="P95" s="94"/>
      <c r="Q95" s="94"/>
      <c r="R95" s="94"/>
      <c r="S95" s="94"/>
      <c r="T95" s="94"/>
      <c r="U95" s="94"/>
    </row>
    <row r="96" spans="1:21" s="95" customFormat="1" ht="18" customHeight="1" x14ac:dyDescent="0.2">
      <c r="A96" s="94"/>
      <c r="B96" s="265" t="s">
        <v>50</v>
      </c>
      <c r="C96" s="94" t="s">
        <v>150</v>
      </c>
      <c r="D96" s="94"/>
      <c r="E96" s="94"/>
      <c r="F96" s="94"/>
      <c r="G96" s="94"/>
      <c r="H96" s="94"/>
      <c r="I96" s="94"/>
      <c r="J96" s="94"/>
      <c r="K96" s="94"/>
      <c r="L96" s="94"/>
      <c r="M96" s="94"/>
      <c r="N96" s="94"/>
      <c r="O96" s="94"/>
      <c r="P96" s="94"/>
      <c r="Q96" s="94"/>
      <c r="R96" s="94"/>
      <c r="S96" s="94"/>
      <c r="T96" s="94"/>
      <c r="U96" s="94"/>
    </row>
    <row r="97" spans="1:22" s="95" customFormat="1" ht="16.100000000000001" customHeight="1" x14ac:dyDescent="0.2">
      <c r="A97" s="94"/>
      <c r="B97" s="135" t="s">
        <v>50</v>
      </c>
      <c r="C97" s="136" t="s">
        <v>188</v>
      </c>
      <c r="D97" s="94"/>
      <c r="E97" s="94"/>
      <c r="F97" s="94"/>
      <c r="G97" s="94"/>
      <c r="H97" s="94"/>
      <c r="I97" s="94"/>
      <c r="J97" s="94"/>
      <c r="K97" s="94"/>
      <c r="L97" s="94"/>
      <c r="M97" s="94"/>
      <c r="N97" s="94"/>
      <c r="O97" s="94"/>
      <c r="P97" s="94"/>
      <c r="Q97" s="94"/>
      <c r="R97" s="94"/>
      <c r="S97" s="137"/>
      <c r="T97" s="138"/>
      <c r="U97" s="94"/>
    </row>
    <row r="98" spans="1:22" s="95" customFormat="1" ht="16.100000000000001" customHeight="1" x14ac:dyDescent="0.2">
      <c r="A98" s="94"/>
      <c r="B98" s="135" t="s">
        <v>50</v>
      </c>
      <c r="C98" s="136" t="s">
        <v>447</v>
      </c>
      <c r="D98" s="94"/>
      <c r="E98" s="94"/>
      <c r="F98" s="94"/>
      <c r="G98" s="94"/>
      <c r="H98" s="94"/>
      <c r="I98" s="94"/>
      <c r="J98" s="94"/>
      <c r="K98" s="94"/>
      <c r="L98" s="94"/>
      <c r="M98" s="94"/>
      <c r="N98" s="94"/>
      <c r="O98" s="94"/>
      <c r="P98" s="94"/>
      <c r="Q98" s="94"/>
      <c r="R98" s="94"/>
      <c r="S98" s="137"/>
      <c r="T98" s="138"/>
      <c r="U98" s="94"/>
    </row>
    <row r="99" spans="1:22" s="94" customFormat="1" ht="16.100000000000001" customHeight="1" x14ac:dyDescent="0.2">
      <c r="B99" s="135" t="s">
        <v>50</v>
      </c>
      <c r="C99" s="139" t="s">
        <v>51</v>
      </c>
      <c r="D99" s="140"/>
      <c r="E99" s="140"/>
      <c r="F99" s="140"/>
      <c r="G99" s="140"/>
      <c r="H99" s="140"/>
      <c r="I99" s="140"/>
      <c r="J99" s="140"/>
      <c r="K99" s="140"/>
      <c r="L99" s="140"/>
      <c r="M99" s="140"/>
      <c r="N99" s="140"/>
      <c r="O99" s="140"/>
      <c r="P99" s="140"/>
      <c r="Q99" s="140"/>
      <c r="R99" s="140"/>
      <c r="S99" s="140"/>
      <c r="T99" s="140"/>
      <c r="U99" s="140"/>
      <c r="V99" s="140"/>
    </row>
    <row r="100" spans="1:22" s="94" customFormat="1" ht="16.100000000000001" customHeight="1" x14ac:dyDescent="0.2">
      <c r="B100" s="135" t="s">
        <v>50</v>
      </c>
      <c r="C100" s="749" t="s">
        <v>448</v>
      </c>
      <c r="D100" s="749"/>
      <c r="E100" s="749"/>
      <c r="F100" s="749"/>
      <c r="G100" s="749"/>
      <c r="H100" s="749"/>
      <c r="I100" s="749"/>
      <c r="J100" s="749"/>
      <c r="K100" s="749"/>
      <c r="L100" s="749"/>
      <c r="M100" s="749"/>
      <c r="N100" s="749"/>
      <c r="O100" s="749"/>
      <c r="P100" s="749"/>
      <c r="Q100" s="749"/>
      <c r="R100" s="749"/>
      <c r="S100" s="749"/>
      <c r="T100" s="749"/>
      <c r="U100" s="140"/>
      <c r="V100" s="140"/>
    </row>
    <row r="101" spans="1:22" s="89" customFormat="1" ht="16.100000000000001" customHeight="1" x14ac:dyDescent="0.2">
      <c r="B101" s="135" t="s">
        <v>50</v>
      </c>
      <c r="C101" s="139" t="s">
        <v>52</v>
      </c>
      <c r="D101" s="141"/>
      <c r="E101" s="141"/>
      <c r="F101" s="141"/>
      <c r="G101" s="141"/>
      <c r="H101" s="141"/>
      <c r="I101" s="141"/>
      <c r="J101" s="141"/>
      <c r="K101" s="141"/>
      <c r="L101" s="141"/>
      <c r="M101" s="141"/>
      <c r="N101" s="141"/>
      <c r="O101" s="141"/>
      <c r="P101" s="141"/>
      <c r="Q101" s="141"/>
      <c r="R101" s="141"/>
      <c r="S101" s="141"/>
      <c r="T101" s="141"/>
    </row>
    <row r="102" spans="1:22" s="94" customFormat="1" ht="16.100000000000001" customHeight="1" x14ac:dyDescent="0.2">
      <c r="B102" s="135" t="s">
        <v>50</v>
      </c>
      <c r="C102" s="139" t="s">
        <v>53</v>
      </c>
      <c r="D102" s="140"/>
      <c r="E102" s="140"/>
      <c r="F102" s="140"/>
      <c r="G102" s="140"/>
      <c r="H102" s="140"/>
      <c r="I102" s="140"/>
      <c r="J102" s="140"/>
      <c r="K102" s="140"/>
      <c r="L102" s="140"/>
      <c r="M102" s="140"/>
      <c r="N102" s="140"/>
      <c r="O102" s="140"/>
      <c r="P102" s="140"/>
      <c r="Q102" s="140"/>
      <c r="R102" s="140"/>
      <c r="S102" s="140"/>
      <c r="T102" s="140"/>
      <c r="U102" s="140"/>
      <c r="V102" s="140"/>
    </row>
    <row r="103" spans="1:22" s="94" customFormat="1" ht="16.100000000000001" customHeight="1" x14ac:dyDescent="0.2">
      <c r="B103" s="135" t="s">
        <v>50</v>
      </c>
      <c r="C103" s="139" t="s">
        <v>54</v>
      </c>
      <c r="D103" s="140"/>
      <c r="E103" s="140"/>
      <c r="F103" s="140"/>
      <c r="G103" s="140"/>
      <c r="H103" s="140"/>
      <c r="I103" s="140"/>
      <c r="J103" s="140"/>
      <c r="K103" s="140"/>
      <c r="L103" s="140"/>
      <c r="M103" s="140"/>
      <c r="N103" s="140"/>
      <c r="O103" s="140"/>
      <c r="P103" s="140"/>
      <c r="Q103" s="140"/>
      <c r="R103" s="140"/>
      <c r="S103" s="140"/>
      <c r="T103" s="140"/>
      <c r="U103" s="140"/>
      <c r="V103" s="140"/>
    </row>
    <row r="104" spans="1:22" s="94" customFormat="1" ht="16.100000000000001" customHeight="1" x14ac:dyDescent="0.2">
      <c r="B104" s="135" t="s">
        <v>50</v>
      </c>
      <c r="C104" s="139" t="s">
        <v>55</v>
      </c>
      <c r="D104" s="140"/>
      <c r="E104" s="140"/>
      <c r="F104" s="140"/>
      <c r="G104" s="140"/>
      <c r="H104" s="140"/>
      <c r="I104" s="140"/>
      <c r="J104" s="140"/>
      <c r="K104" s="140"/>
      <c r="L104" s="140"/>
      <c r="M104" s="140"/>
      <c r="N104" s="140"/>
      <c r="O104" s="140"/>
      <c r="P104" s="140"/>
      <c r="Q104" s="140"/>
      <c r="R104" s="140"/>
      <c r="S104" s="140"/>
      <c r="T104" s="142"/>
      <c r="U104" s="143"/>
      <c r="V104" s="140"/>
    </row>
    <row r="105" spans="1:22" s="94" customFormat="1" ht="16.100000000000001" customHeight="1" x14ac:dyDescent="0.2">
      <c r="B105" s="135" t="s">
        <v>50</v>
      </c>
      <c r="C105" s="139" t="s">
        <v>56</v>
      </c>
      <c r="D105" s="144"/>
      <c r="E105" s="144"/>
      <c r="F105" s="144"/>
      <c r="G105" s="144"/>
      <c r="H105" s="144"/>
      <c r="I105" s="144"/>
      <c r="J105" s="144"/>
      <c r="K105" s="144"/>
      <c r="L105" s="144"/>
      <c r="M105" s="144"/>
      <c r="N105" s="144"/>
      <c r="O105" s="144"/>
      <c r="P105" s="144"/>
      <c r="Q105" s="144"/>
      <c r="R105" s="144"/>
      <c r="S105" s="144"/>
      <c r="T105" s="144"/>
      <c r="U105" s="145"/>
      <c r="V105" s="145"/>
    </row>
  </sheetData>
  <mergeCells count="43">
    <mergeCell ref="C100:T100"/>
    <mergeCell ref="B74:C80"/>
    <mergeCell ref="D74:D76"/>
    <mergeCell ref="D77:D79"/>
    <mergeCell ref="B81:C87"/>
    <mergeCell ref="D81:D83"/>
    <mergeCell ref="D84:D86"/>
    <mergeCell ref="B88:G88"/>
    <mergeCell ref="B89:C93"/>
    <mergeCell ref="D89:D90"/>
    <mergeCell ref="D91:D92"/>
    <mergeCell ref="B94:G94"/>
    <mergeCell ref="B58:C66"/>
    <mergeCell ref="D58:D62"/>
    <mergeCell ref="D63:D65"/>
    <mergeCell ref="B67:C73"/>
    <mergeCell ref="D67:D69"/>
    <mergeCell ref="D70:D72"/>
    <mergeCell ref="B44:C50"/>
    <mergeCell ref="D44:D46"/>
    <mergeCell ref="D47:D49"/>
    <mergeCell ref="B51:C57"/>
    <mergeCell ref="D51:D53"/>
    <mergeCell ref="D54:D56"/>
    <mergeCell ref="B30:C36"/>
    <mergeCell ref="D30:D32"/>
    <mergeCell ref="D33:D35"/>
    <mergeCell ref="B37:C43"/>
    <mergeCell ref="D37:D39"/>
    <mergeCell ref="D40:D42"/>
    <mergeCell ref="B16:C22"/>
    <mergeCell ref="D16:D18"/>
    <mergeCell ref="D19:D21"/>
    <mergeCell ref="B23:C29"/>
    <mergeCell ref="D23:D25"/>
    <mergeCell ref="D26:D28"/>
    <mergeCell ref="B2:T2"/>
    <mergeCell ref="B4:G4"/>
    <mergeCell ref="B5:G5"/>
    <mergeCell ref="B6:E6"/>
    <mergeCell ref="B7:C15"/>
    <mergeCell ref="D7:D11"/>
    <mergeCell ref="D12:D14"/>
  </mergeCells>
  <phoneticPr fontId="7"/>
  <pageMargins left="0.43" right="0.23" top="0.78740157480314965" bottom="0.39370078740157483" header="0.31496062992125984" footer="0.31496062992125984"/>
  <pageSetup paperSize="8" scale="4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view="pageBreakPreview" zoomScale="82" zoomScaleNormal="100" zoomScaleSheetLayoutView="82" workbookViewId="0">
      <pane xSplit="1" ySplit="4" topLeftCell="B5" activePane="bottomRight" state="frozen"/>
      <selection activeCell="G30" sqref="G30"/>
      <selection pane="topRight" activeCell="G30" sqref="G30"/>
      <selection pane="bottomLeft" activeCell="G30" sqref="G30"/>
      <selection pane="bottomRight" activeCell="B14" sqref="B14"/>
    </sheetView>
  </sheetViews>
  <sheetFormatPr defaultColWidth="10.6640625" defaultRowHeight="13.3" x14ac:dyDescent="0.2"/>
  <cols>
    <col min="1" max="1" width="4.44140625" style="570" customWidth="1"/>
    <col min="2" max="2" width="19.44140625" style="570" customWidth="1"/>
    <col min="3" max="3" width="6.88671875" style="567" customWidth="1"/>
    <col min="4" max="4" width="24.88671875" style="568" customWidth="1"/>
    <col min="5" max="5" width="22" style="569" customWidth="1"/>
    <col min="6" max="6" width="151.44140625" style="570" customWidth="1"/>
    <col min="7" max="16384" width="10.6640625" style="570"/>
  </cols>
  <sheetData>
    <row r="1" spans="2:6" ht="13.85" thickBot="1" x14ac:dyDescent="0.25">
      <c r="B1" s="517" t="s">
        <v>339</v>
      </c>
    </row>
    <row r="2" spans="2:6" ht="33.65" customHeight="1" thickBot="1" x14ac:dyDescent="0.25">
      <c r="B2" s="754" t="s">
        <v>472</v>
      </c>
      <c r="C2" s="755"/>
      <c r="D2" s="755"/>
      <c r="E2" s="755"/>
      <c r="F2" s="756"/>
    </row>
    <row r="4" spans="2:6" ht="36" customHeight="1" x14ac:dyDescent="0.2">
      <c r="B4" s="571" t="s">
        <v>318</v>
      </c>
      <c r="C4" s="572" t="s">
        <v>317</v>
      </c>
      <c r="D4" s="573" t="s">
        <v>316</v>
      </c>
      <c r="E4" s="572" t="s">
        <v>315</v>
      </c>
      <c r="F4" s="573" t="s">
        <v>314</v>
      </c>
    </row>
    <row r="5" spans="2:6" ht="75.05" customHeight="1" x14ac:dyDescent="0.2">
      <c r="B5" s="757" t="s">
        <v>534</v>
      </c>
      <c r="C5" s="574">
        <v>1</v>
      </c>
      <c r="D5" s="575" t="s">
        <v>449</v>
      </c>
      <c r="E5" s="576" t="s">
        <v>450</v>
      </c>
      <c r="F5" s="577"/>
    </row>
    <row r="6" spans="2:6" ht="75.05" customHeight="1" x14ac:dyDescent="0.2">
      <c r="B6" s="757"/>
      <c r="C6" s="574">
        <v>2</v>
      </c>
      <c r="D6" s="575" t="s">
        <v>451</v>
      </c>
      <c r="E6" s="576" t="s">
        <v>452</v>
      </c>
      <c r="F6" s="578"/>
    </row>
    <row r="7" spans="2:6" ht="75.05" customHeight="1" x14ac:dyDescent="0.2">
      <c r="B7" s="757"/>
      <c r="C7" s="574">
        <v>3</v>
      </c>
      <c r="D7" s="575" t="s">
        <v>453</v>
      </c>
      <c r="E7" s="576" t="s">
        <v>454</v>
      </c>
      <c r="F7" s="578"/>
    </row>
    <row r="8" spans="2:6" ht="75.05" customHeight="1" x14ac:dyDescent="0.2">
      <c r="B8" s="757"/>
      <c r="C8" s="574">
        <v>4</v>
      </c>
      <c r="D8" s="575" t="s">
        <v>453</v>
      </c>
      <c r="E8" s="576" t="s">
        <v>455</v>
      </c>
      <c r="F8" s="576"/>
    </row>
    <row r="9" spans="2:6" ht="75.05" customHeight="1" x14ac:dyDescent="0.2">
      <c r="B9" s="757"/>
      <c r="C9" s="574">
        <v>5</v>
      </c>
      <c r="D9" s="575" t="s">
        <v>313</v>
      </c>
      <c r="E9" s="579" t="s">
        <v>312</v>
      </c>
      <c r="F9" s="576"/>
    </row>
    <row r="10" spans="2:6" ht="75.05" customHeight="1" x14ac:dyDescent="0.2">
      <c r="B10" s="757"/>
      <c r="C10" s="574">
        <v>6</v>
      </c>
      <c r="D10" s="575" t="s">
        <v>456</v>
      </c>
      <c r="E10" s="576" t="s">
        <v>457</v>
      </c>
      <c r="F10" s="576"/>
    </row>
    <row r="11" spans="2:6" ht="75.05" customHeight="1" x14ac:dyDescent="0.2">
      <c r="B11" s="757"/>
      <c r="C11" s="574">
        <v>7</v>
      </c>
      <c r="D11" s="575" t="s">
        <v>310</v>
      </c>
      <c r="E11" s="576" t="s">
        <v>311</v>
      </c>
      <c r="F11" s="576"/>
    </row>
    <row r="12" spans="2:6" ht="75.05" customHeight="1" x14ac:dyDescent="0.2">
      <c r="B12" s="757"/>
      <c r="C12" s="574">
        <v>8</v>
      </c>
      <c r="D12" s="575" t="s">
        <v>310</v>
      </c>
      <c r="E12" s="576" t="s">
        <v>458</v>
      </c>
      <c r="F12" s="576"/>
    </row>
    <row r="13" spans="2:6" ht="75.05" customHeight="1" x14ac:dyDescent="0.2">
      <c r="B13" s="758"/>
      <c r="C13" s="574">
        <v>9</v>
      </c>
      <c r="D13" s="575" t="s">
        <v>310</v>
      </c>
      <c r="E13" s="576" t="s">
        <v>459</v>
      </c>
      <c r="F13" s="576"/>
    </row>
    <row r="14" spans="2:6" ht="75.05" customHeight="1" x14ac:dyDescent="0.2">
      <c r="B14" s="580" t="s">
        <v>460</v>
      </c>
      <c r="C14" s="574">
        <v>10</v>
      </c>
      <c r="D14" s="575" t="s">
        <v>461</v>
      </c>
      <c r="E14" s="578" t="s">
        <v>462</v>
      </c>
      <c r="F14" s="576"/>
    </row>
    <row r="15" spans="2:6" x14ac:dyDescent="0.15">
      <c r="B15" s="260" t="s">
        <v>157</v>
      </c>
    </row>
    <row r="16" spans="2:6" x14ac:dyDescent="0.15">
      <c r="B16" s="260" t="s">
        <v>153</v>
      </c>
    </row>
    <row r="17" spans="2:2" x14ac:dyDescent="0.2">
      <c r="B17" s="859" t="s">
        <v>533</v>
      </c>
    </row>
    <row r="19" spans="2:2" x14ac:dyDescent="0.2">
      <c r="B19" s="581"/>
    </row>
    <row r="20" spans="2:2" x14ac:dyDescent="0.2">
      <c r="B20" s="582"/>
    </row>
  </sheetData>
  <mergeCells count="2">
    <mergeCell ref="B2:F2"/>
    <mergeCell ref="B5:B13"/>
  </mergeCells>
  <phoneticPr fontId="7"/>
  <pageMargins left="0.59055118110236227" right="0.39370078740157483" top="0.59055118110236227" bottom="0.19685039370078741" header="0.31496062992125984" footer="0.31496062992125984"/>
  <pageSetup paperSize="8" scale="9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2"/>
  <sheetViews>
    <sheetView view="pageBreakPreview" zoomScale="70" zoomScaleNormal="85" zoomScaleSheetLayoutView="70" workbookViewId="0">
      <selection activeCell="D64" sqref="D64"/>
    </sheetView>
  </sheetViews>
  <sheetFormatPr defaultColWidth="4.33203125" defaultRowHeight="14.3" customHeight="1" x14ac:dyDescent="0.15"/>
  <cols>
    <col min="1" max="1" width="13.109375" style="239" customWidth="1"/>
    <col min="2" max="2" width="17.44140625" style="239" customWidth="1"/>
    <col min="3" max="3" width="24" style="239" customWidth="1"/>
    <col min="4" max="4" width="46.109375" style="239" customWidth="1"/>
    <col min="5" max="16" width="14.44140625" style="239" customWidth="1"/>
    <col min="17" max="248" width="9.109375" style="239" customWidth="1"/>
    <col min="249" max="249" width="4.33203125" style="239"/>
    <col min="250" max="250" width="10" style="239" customWidth="1"/>
    <col min="251" max="251" width="17.44140625" style="239" customWidth="1"/>
    <col min="252" max="252" width="24" style="239" customWidth="1"/>
    <col min="253" max="253" width="46.109375" style="239" customWidth="1"/>
    <col min="254" max="268" width="11" style="239" customWidth="1"/>
    <col min="269" max="269" width="12.109375" style="239" customWidth="1"/>
    <col min="270" max="270" width="13.6640625" style="239" customWidth="1"/>
    <col min="271" max="504" width="9.109375" style="239" customWidth="1"/>
    <col min="505" max="505" width="4.33203125" style="239"/>
    <col min="506" max="506" width="10" style="239" customWidth="1"/>
    <col min="507" max="507" width="17.44140625" style="239" customWidth="1"/>
    <col min="508" max="508" width="24" style="239" customWidth="1"/>
    <col min="509" max="509" width="46.109375" style="239" customWidth="1"/>
    <col min="510" max="524" width="11" style="239" customWidth="1"/>
    <col min="525" max="525" width="12.109375" style="239" customWidth="1"/>
    <col min="526" max="526" width="13.6640625" style="239" customWidth="1"/>
    <col min="527" max="760" width="9.109375" style="239" customWidth="1"/>
    <col min="761" max="761" width="4.33203125" style="239"/>
    <col min="762" max="762" width="10" style="239" customWidth="1"/>
    <col min="763" max="763" width="17.44140625" style="239" customWidth="1"/>
    <col min="764" max="764" width="24" style="239" customWidth="1"/>
    <col min="765" max="765" width="46.109375" style="239" customWidth="1"/>
    <col min="766" max="780" width="11" style="239" customWidth="1"/>
    <col min="781" max="781" width="12.109375" style="239" customWidth="1"/>
    <col min="782" max="782" width="13.6640625" style="239" customWidth="1"/>
    <col min="783" max="1016" width="9.109375" style="239" customWidth="1"/>
    <col min="1017" max="1017" width="4.33203125" style="239"/>
    <col min="1018" max="1018" width="10" style="239" customWidth="1"/>
    <col min="1019" max="1019" width="17.44140625" style="239" customWidth="1"/>
    <col min="1020" max="1020" width="24" style="239" customWidth="1"/>
    <col min="1021" max="1021" width="46.109375" style="239" customWidth="1"/>
    <col min="1022" max="1036" width="11" style="239" customWidth="1"/>
    <col min="1037" max="1037" width="12.109375" style="239" customWidth="1"/>
    <col min="1038" max="1038" width="13.6640625" style="239" customWidth="1"/>
    <col min="1039" max="1272" width="9.109375" style="239" customWidth="1"/>
    <col min="1273" max="1273" width="4.33203125" style="239"/>
    <col min="1274" max="1274" width="10" style="239" customWidth="1"/>
    <col min="1275" max="1275" width="17.44140625" style="239" customWidth="1"/>
    <col min="1276" max="1276" width="24" style="239" customWidth="1"/>
    <col min="1277" max="1277" width="46.109375" style="239" customWidth="1"/>
    <col min="1278" max="1292" width="11" style="239" customWidth="1"/>
    <col min="1293" max="1293" width="12.109375" style="239" customWidth="1"/>
    <col min="1294" max="1294" width="13.6640625" style="239" customWidth="1"/>
    <col min="1295" max="1528" width="9.109375" style="239" customWidth="1"/>
    <col min="1529" max="1529" width="4.33203125" style="239"/>
    <col min="1530" max="1530" width="10" style="239" customWidth="1"/>
    <col min="1531" max="1531" width="17.44140625" style="239" customWidth="1"/>
    <col min="1532" max="1532" width="24" style="239" customWidth="1"/>
    <col min="1533" max="1533" width="46.109375" style="239" customWidth="1"/>
    <col min="1534" max="1548" width="11" style="239" customWidth="1"/>
    <col min="1549" max="1549" width="12.109375" style="239" customWidth="1"/>
    <col min="1550" max="1550" width="13.6640625" style="239" customWidth="1"/>
    <col min="1551" max="1784" width="9.109375" style="239" customWidth="1"/>
    <col min="1785" max="1785" width="4.33203125" style="239"/>
    <col min="1786" max="1786" width="10" style="239" customWidth="1"/>
    <col min="1787" max="1787" width="17.44140625" style="239" customWidth="1"/>
    <col min="1788" max="1788" width="24" style="239" customWidth="1"/>
    <col min="1789" max="1789" width="46.109375" style="239" customWidth="1"/>
    <col min="1790" max="1804" width="11" style="239" customWidth="1"/>
    <col min="1805" max="1805" width="12.109375" style="239" customWidth="1"/>
    <col min="1806" max="1806" width="13.6640625" style="239" customWidth="1"/>
    <col min="1807" max="2040" width="9.109375" style="239" customWidth="1"/>
    <col min="2041" max="2041" width="4.33203125" style="239"/>
    <col min="2042" max="2042" width="10" style="239" customWidth="1"/>
    <col min="2043" max="2043" width="17.44140625" style="239" customWidth="1"/>
    <col min="2044" max="2044" width="24" style="239" customWidth="1"/>
    <col min="2045" max="2045" width="46.109375" style="239" customWidth="1"/>
    <col min="2046" max="2060" width="11" style="239" customWidth="1"/>
    <col min="2061" max="2061" width="12.109375" style="239" customWidth="1"/>
    <col min="2062" max="2062" width="13.6640625" style="239" customWidth="1"/>
    <col min="2063" max="2296" width="9.109375" style="239" customWidth="1"/>
    <col min="2297" max="2297" width="4.33203125" style="239"/>
    <col min="2298" max="2298" width="10" style="239" customWidth="1"/>
    <col min="2299" max="2299" width="17.44140625" style="239" customWidth="1"/>
    <col min="2300" max="2300" width="24" style="239" customWidth="1"/>
    <col min="2301" max="2301" width="46.109375" style="239" customWidth="1"/>
    <col min="2302" max="2316" width="11" style="239" customWidth="1"/>
    <col min="2317" max="2317" width="12.109375" style="239" customWidth="1"/>
    <col min="2318" max="2318" width="13.6640625" style="239" customWidth="1"/>
    <col min="2319" max="2552" width="9.109375" style="239" customWidth="1"/>
    <col min="2553" max="2553" width="4.33203125" style="239"/>
    <col min="2554" max="2554" width="10" style="239" customWidth="1"/>
    <col min="2555" max="2555" width="17.44140625" style="239" customWidth="1"/>
    <col min="2556" max="2556" width="24" style="239" customWidth="1"/>
    <col min="2557" max="2557" width="46.109375" style="239" customWidth="1"/>
    <col min="2558" max="2572" width="11" style="239" customWidth="1"/>
    <col min="2573" max="2573" width="12.109375" style="239" customWidth="1"/>
    <col min="2574" max="2574" width="13.6640625" style="239" customWidth="1"/>
    <col min="2575" max="2808" width="9.109375" style="239" customWidth="1"/>
    <col min="2809" max="2809" width="4.33203125" style="239"/>
    <col min="2810" max="2810" width="10" style="239" customWidth="1"/>
    <col min="2811" max="2811" width="17.44140625" style="239" customWidth="1"/>
    <col min="2812" max="2812" width="24" style="239" customWidth="1"/>
    <col min="2813" max="2813" width="46.109375" style="239" customWidth="1"/>
    <col min="2814" max="2828" width="11" style="239" customWidth="1"/>
    <col min="2829" max="2829" width="12.109375" style="239" customWidth="1"/>
    <col min="2830" max="2830" width="13.6640625" style="239" customWidth="1"/>
    <col min="2831" max="3064" width="9.109375" style="239" customWidth="1"/>
    <col min="3065" max="3065" width="4.33203125" style="239"/>
    <col min="3066" max="3066" width="10" style="239" customWidth="1"/>
    <col min="3067" max="3067" width="17.44140625" style="239" customWidth="1"/>
    <col min="3068" max="3068" width="24" style="239" customWidth="1"/>
    <col min="3069" max="3069" width="46.109375" style="239" customWidth="1"/>
    <col min="3070" max="3084" width="11" style="239" customWidth="1"/>
    <col min="3085" max="3085" width="12.109375" style="239" customWidth="1"/>
    <col min="3086" max="3086" width="13.6640625" style="239" customWidth="1"/>
    <col min="3087" max="3320" width="9.109375" style="239" customWidth="1"/>
    <col min="3321" max="3321" width="4.33203125" style="239"/>
    <col min="3322" max="3322" width="10" style="239" customWidth="1"/>
    <col min="3323" max="3323" width="17.44140625" style="239" customWidth="1"/>
    <col min="3324" max="3324" width="24" style="239" customWidth="1"/>
    <col min="3325" max="3325" width="46.109375" style="239" customWidth="1"/>
    <col min="3326" max="3340" width="11" style="239" customWidth="1"/>
    <col min="3341" max="3341" width="12.109375" style="239" customWidth="1"/>
    <col min="3342" max="3342" width="13.6640625" style="239" customWidth="1"/>
    <col min="3343" max="3576" width="9.109375" style="239" customWidth="1"/>
    <col min="3577" max="3577" width="4.33203125" style="239"/>
    <col min="3578" max="3578" width="10" style="239" customWidth="1"/>
    <col min="3579" max="3579" width="17.44140625" style="239" customWidth="1"/>
    <col min="3580" max="3580" width="24" style="239" customWidth="1"/>
    <col min="3581" max="3581" width="46.109375" style="239" customWidth="1"/>
    <col min="3582" max="3596" width="11" style="239" customWidth="1"/>
    <col min="3597" max="3597" width="12.109375" style="239" customWidth="1"/>
    <col min="3598" max="3598" width="13.6640625" style="239" customWidth="1"/>
    <col min="3599" max="3832" width="9.109375" style="239" customWidth="1"/>
    <col min="3833" max="3833" width="4.33203125" style="239"/>
    <col min="3834" max="3834" width="10" style="239" customWidth="1"/>
    <col min="3835" max="3835" width="17.44140625" style="239" customWidth="1"/>
    <col min="3836" max="3836" width="24" style="239" customWidth="1"/>
    <col min="3837" max="3837" width="46.109375" style="239" customWidth="1"/>
    <col min="3838" max="3852" width="11" style="239" customWidth="1"/>
    <col min="3853" max="3853" width="12.109375" style="239" customWidth="1"/>
    <col min="3854" max="3854" width="13.6640625" style="239" customWidth="1"/>
    <col min="3855" max="4088" width="9.109375" style="239" customWidth="1"/>
    <col min="4089" max="4089" width="4.33203125" style="239"/>
    <col min="4090" max="4090" width="10" style="239" customWidth="1"/>
    <col min="4091" max="4091" width="17.44140625" style="239" customWidth="1"/>
    <col min="4092" max="4092" width="24" style="239" customWidth="1"/>
    <col min="4093" max="4093" width="46.109375" style="239" customWidth="1"/>
    <col min="4094" max="4108" width="11" style="239" customWidth="1"/>
    <col min="4109" max="4109" width="12.109375" style="239" customWidth="1"/>
    <col min="4110" max="4110" width="13.6640625" style="239" customWidth="1"/>
    <col min="4111" max="4344" width="9.109375" style="239" customWidth="1"/>
    <col min="4345" max="4345" width="4.33203125" style="239"/>
    <col min="4346" max="4346" width="10" style="239" customWidth="1"/>
    <col min="4347" max="4347" width="17.44140625" style="239" customWidth="1"/>
    <col min="4348" max="4348" width="24" style="239" customWidth="1"/>
    <col min="4349" max="4349" width="46.109375" style="239" customWidth="1"/>
    <col min="4350" max="4364" width="11" style="239" customWidth="1"/>
    <col min="4365" max="4365" width="12.109375" style="239" customWidth="1"/>
    <col min="4366" max="4366" width="13.6640625" style="239" customWidth="1"/>
    <col min="4367" max="4600" width="9.109375" style="239" customWidth="1"/>
    <col min="4601" max="4601" width="4.33203125" style="239"/>
    <col min="4602" max="4602" width="10" style="239" customWidth="1"/>
    <col min="4603" max="4603" width="17.44140625" style="239" customWidth="1"/>
    <col min="4604" max="4604" width="24" style="239" customWidth="1"/>
    <col min="4605" max="4605" width="46.109375" style="239" customWidth="1"/>
    <col min="4606" max="4620" width="11" style="239" customWidth="1"/>
    <col min="4621" max="4621" width="12.109375" style="239" customWidth="1"/>
    <col min="4622" max="4622" width="13.6640625" style="239" customWidth="1"/>
    <col min="4623" max="4856" width="9.109375" style="239" customWidth="1"/>
    <col min="4857" max="4857" width="4.33203125" style="239"/>
    <col min="4858" max="4858" width="10" style="239" customWidth="1"/>
    <col min="4859" max="4859" width="17.44140625" style="239" customWidth="1"/>
    <col min="4860" max="4860" width="24" style="239" customWidth="1"/>
    <col min="4861" max="4861" width="46.109375" style="239" customWidth="1"/>
    <col min="4862" max="4876" width="11" style="239" customWidth="1"/>
    <col min="4877" max="4877" width="12.109375" style="239" customWidth="1"/>
    <col min="4878" max="4878" width="13.6640625" style="239" customWidth="1"/>
    <col min="4879" max="5112" width="9.109375" style="239" customWidth="1"/>
    <col min="5113" max="5113" width="4.33203125" style="239"/>
    <col min="5114" max="5114" width="10" style="239" customWidth="1"/>
    <col min="5115" max="5115" width="17.44140625" style="239" customWidth="1"/>
    <col min="5116" max="5116" width="24" style="239" customWidth="1"/>
    <col min="5117" max="5117" width="46.109375" style="239" customWidth="1"/>
    <col min="5118" max="5132" width="11" style="239" customWidth="1"/>
    <col min="5133" max="5133" width="12.109375" style="239" customWidth="1"/>
    <col min="5134" max="5134" width="13.6640625" style="239" customWidth="1"/>
    <col min="5135" max="5368" width="9.109375" style="239" customWidth="1"/>
    <col min="5369" max="5369" width="4.33203125" style="239"/>
    <col min="5370" max="5370" width="10" style="239" customWidth="1"/>
    <col min="5371" max="5371" width="17.44140625" style="239" customWidth="1"/>
    <col min="5372" max="5372" width="24" style="239" customWidth="1"/>
    <col min="5373" max="5373" width="46.109375" style="239" customWidth="1"/>
    <col min="5374" max="5388" width="11" style="239" customWidth="1"/>
    <col min="5389" max="5389" width="12.109375" style="239" customWidth="1"/>
    <col min="5390" max="5390" width="13.6640625" style="239" customWidth="1"/>
    <col min="5391" max="5624" width="9.109375" style="239" customWidth="1"/>
    <col min="5625" max="5625" width="4.33203125" style="239"/>
    <col min="5626" max="5626" width="10" style="239" customWidth="1"/>
    <col min="5627" max="5627" width="17.44140625" style="239" customWidth="1"/>
    <col min="5628" max="5628" width="24" style="239" customWidth="1"/>
    <col min="5629" max="5629" width="46.109375" style="239" customWidth="1"/>
    <col min="5630" max="5644" width="11" style="239" customWidth="1"/>
    <col min="5645" max="5645" width="12.109375" style="239" customWidth="1"/>
    <col min="5646" max="5646" width="13.6640625" style="239" customWidth="1"/>
    <col min="5647" max="5880" width="9.109375" style="239" customWidth="1"/>
    <col min="5881" max="5881" width="4.33203125" style="239"/>
    <col min="5882" max="5882" width="10" style="239" customWidth="1"/>
    <col min="5883" max="5883" width="17.44140625" style="239" customWidth="1"/>
    <col min="5884" max="5884" width="24" style="239" customWidth="1"/>
    <col min="5885" max="5885" width="46.109375" style="239" customWidth="1"/>
    <col min="5886" max="5900" width="11" style="239" customWidth="1"/>
    <col min="5901" max="5901" width="12.109375" style="239" customWidth="1"/>
    <col min="5902" max="5902" width="13.6640625" style="239" customWidth="1"/>
    <col min="5903" max="6136" width="9.109375" style="239" customWidth="1"/>
    <col min="6137" max="6137" width="4.33203125" style="239"/>
    <col min="6138" max="6138" width="10" style="239" customWidth="1"/>
    <col min="6139" max="6139" width="17.44140625" style="239" customWidth="1"/>
    <col min="6140" max="6140" width="24" style="239" customWidth="1"/>
    <col min="6141" max="6141" width="46.109375" style="239" customWidth="1"/>
    <col min="6142" max="6156" width="11" style="239" customWidth="1"/>
    <col min="6157" max="6157" width="12.109375" style="239" customWidth="1"/>
    <col min="6158" max="6158" width="13.6640625" style="239" customWidth="1"/>
    <col min="6159" max="6392" width="9.109375" style="239" customWidth="1"/>
    <col min="6393" max="6393" width="4.33203125" style="239"/>
    <col min="6394" max="6394" width="10" style="239" customWidth="1"/>
    <col min="6395" max="6395" width="17.44140625" style="239" customWidth="1"/>
    <col min="6396" max="6396" width="24" style="239" customWidth="1"/>
    <col min="6397" max="6397" width="46.109375" style="239" customWidth="1"/>
    <col min="6398" max="6412" width="11" style="239" customWidth="1"/>
    <col min="6413" max="6413" width="12.109375" style="239" customWidth="1"/>
    <col min="6414" max="6414" width="13.6640625" style="239" customWidth="1"/>
    <col min="6415" max="6648" width="9.109375" style="239" customWidth="1"/>
    <col min="6649" max="6649" width="4.33203125" style="239"/>
    <col min="6650" max="6650" width="10" style="239" customWidth="1"/>
    <col min="6651" max="6651" width="17.44140625" style="239" customWidth="1"/>
    <col min="6652" max="6652" width="24" style="239" customWidth="1"/>
    <col min="6653" max="6653" width="46.109375" style="239" customWidth="1"/>
    <col min="6654" max="6668" width="11" style="239" customWidth="1"/>
    <col min="6669" max="6669" width="12.109375" style="239" customWidth="1"/>
    <col min="6670" max="6670" width="13.6640625" style="239" customWidth="1"/>
    <col min="6671" max="6904" width="9.109375" style="239" customWidth="1"/>
    <col min="6905" max="6905" width="4.33203125" style="239"/>
    <col min="6906" max="6906" width="10" style="239" customWidth="1"/>
    <col min="6907" max="6907" width="17.44140625" style="239" customWidth="1"/>
    <col min="6908" max="6908" width="24" style="239" customWidth="1"/>
    <col min="6909" max="6909" width="46.109375" style="239" customWidth="1"/>
    <col min="6910" max="6924" width="11" style="239" customWidth="1"/>
    <col min="6925" max="6925" width="12.109375" style="239" customWidth="1"/>
    <col min="6926" max="6926" width="13.6640625" style="239" customWidth="1"/>
    <col min="6927" max="7160" width="9.109375" style="239" customWidth="1"/>
    <col min="7161" max="7161" width="4.33203125" style="239"/>
    <col min="7162" max="7162" width="10" style="239" customWidth="1"/>
    <col min="7163" max="7163" width="17.44140625" style="239" customWidth="1"/>
    <col min="7164" max="7164" width="24" style="239" customWidth="1"/>
    <col min="7165" max="7165" width="46.109375" style="239" customWidth="1"/>
    <col min="7166" max="7180" width="11" style="239" customWidth="1"/>
    <col min="7181" max="7181" width="12.109375" style="239" customWidth="1"/>
    <col min="7182" max="7182" width="13.6640625" style="239" customWidth="1"/>
    <col min="7183" max="7416" width="9.109375" style="239" customWidth="1"/>
    <col min="7417" max="7417" width="4.33203125" style="239"/>
    <col min="7418" max="7418" width="10" style="239" customWidth="1"/>
    <col min="7419" max="7419" width="17.44140625" style="239" customWidth="1"/>
    <col min="7420" max="7420" width="24" style="239" customWidth="1"/>
    <col min="7421" max="7421" width="46.109375" style="239" customWidth="1"/>
    <col min="7422" max="7436" width="11" style="239" customWidth="1"/>
    <col min="7437" max="7437" width="12.109375" style="239" customWidth="1"/>
    <col min="7438" max="7438" width="13.6640625" style="239" customWidth="1"/>
    <col min="7439" max="7672" width="9.109375" style="239" customWidth="1"/>
    <col min="7673" max="7673" width="4.33203125" style="239"/>
    <col min="7674" max="7674" width="10" style="239" customWidth="1"/>
    <col min="7675" max="7675" width="17.44140625" style="239" customWidth="1"/>
    <col min="7676" max="7676" width="24" style="239" customWidth="1"/>
    <col min="7677" max="7677" width="46.109375" style="239" customWidth="1"/>
    <col min="7678" max="7692" width="11" style="239" customWidth="1"/>
    <col min="7693" max="7693" width="12.109375" style="239" customWidth="1"/>
    <col min="7694" max="7694" width="13.6640625" style="239" customWidth="1"/>
    <col min="7695" max="7928" width="9.109375" style="239" customWidth="1"/>
    <col min="7929" max="7929" width="4.33203125" style="239"/>
    <col min="7930" max="7930" width="10" style="239" customWidth="1"/>
    <col min="7931" max="7931" width="17.44140625" style="239" customWidth="1"/>
    <col min="7932" max="7932" width="24" style="239" customWidth="1"/>
    <col min="7933" max="7933" width="46.109375" style="239" customWidth="1"/>
    <col min="7934" max="7948" width="11" style="239" customWidth="1"/>
    <col min="7949" max="7949" width="12.109375" style="239" customWidth="1"/>
    <col min="7950" max="7950" width="13.6640625" style="239" customWidth="1"/>
    <col min="7951" max="8184" width="9.109375" style="239" customWidth="1"/>
    <col min="8185" max="8185" width="4.33203125" style="239"/>
    <col min="8186" max="8186" width="10" style="239" customWidth="1"/>
    <col min="8187" max="8187" width="17.44140625" style="239" customWidth="1"/>
    <col min="8188" max="8188" width="24" style="239" customWidth="1"/>
    <col min="8189" max="8189" width="46.109375" style="239" customWidth="1"/>
    <col min="8190" max="8204" width="11" style="239" customWidth="1"/>
    <col min="8205" max="8205" width="12.109375" style="239" customWidth="1"/>
    <col min="8206" max="8206" width="13.6640625" style="239" customWidth="1"/>
    <col min="8207" max="8440" width="9.109375" style="239" customWidth="1"/>
    <col min="8441" max="8441" width="4.33203125" style="239"/>
    <col min="8442" max="8442" width="10" style="239" customWidth="1"/>
    <col min="8443" max="8443" width="17.44140625" style="239" customWidth="1"/>
    <col min="8444" max="8444" width="24" style="239" customWidth="1"/>
    <col min="8445" max="8445" width="46.109375" style="239" customWidth="1"/>
    <col min="8446" max="8460" width="11" style="239" customWidth="1"/>
    <col min="8461" max="8461" width="12.109375" style="239" customWidth="1"/>
    <col min="8462" max="8462" width="13.6640625" style="239" customWidth="1"/>
    <col min="8463" max="8696" width="9.109375" style="239" customWidth="1"/>
    <col min="8697" max="8697" width="4.33203125" style="239"/>
    <col min="8698" max="8698" width="10" style="239" customWidth="1"/>
    <col min="8699" max="8699" width="17.44140625" style="239" customWidth="1"/>
    <col min="8700" max="8700" width="24" style="239" customWidth="1"/>
    <col min="8701" max="8701" width="46.109375" style="239" customWidth="1"/>
    <col min="8702" max="8716" width="11" style="239" customWidth="1"/>
    <col min="8717" max="8717" width="12.109375" style="239" customWidth="1"/>
    <col min="8718" max="8718" width="13.6640625" style="239" customWidth="1"/>
    <col min="8719" max="8952" width="9.109375" style="239" customWidth="1"/>
    <col min="8953" max="8953" width="4.33203125" style="239"/>
    <col min="8954" max="8954" width="10" style="239" customWidth="1"/>
    <col min="8955" max="8955" width="17.44140625" style="239" customWidth="1"/>
    <col min="8956" max="8956" width="24" style="239" customWidth="1"/>
    <col min="8957" max="8957" width="46.109375" style="239" customWidth="1"/>
    <col min="8958" max="8972" width="11" style="239" customWidth="1"/>
    <col min="8973" max="8973" width="12.109375" style="239" customWidth="1"/>
    <col min="8974" max="8974" width="13.6640625" style="239" customWidth="1"/>
    <col min="8975" max="9208" width="9.109375" style="239" customWidth="1"/>
    <col min="9209" max="9209" width="4.33203125" style="239"/>
    <col min="9210" max="9210" width="10" style="239" customWidth="1"/>
    <col min="9211" max="9211" width="17.44140625" style="239" customWidth="1"/>
    <col min="9212" max="9212" width="24" style="239" customWidth="1"/>
    <col min="9213" max="9213" width="46.109375" style="239" customWidth="1"/>
    <col min="9214" max="9228" width="11" style="239" customWidth="1"/>
    <col min="9229" max="9229" width="12.109375" style="239" customWidth="1"/>
    <col min="9230" max="9230" width="13.6640625" style="239" customWidth="1"/>
    <col min="9231" max="9464" width="9.109375" style="239" customWidth="1"/>
    <col min="9465" max="9465" width="4.33203125" style="239"/>
    <col min="9466" max="9466" width="10" style="239" customWidth="1"/>
    <col min="9467" max="9467" width="17.44140625" style="239" customWidth="1"/>
    <col min="9468" max="9468" width="24" style="239" customWidth="1"/>
    <col min="9469" max="9469" width="46.109375" style="239" customWidth="1"/>
    <col min="9470" max="9484" width="11" style="239" customWidth="1"/>
    <col min="9485" max="9485" width="12.109375" style="239" customWidth="1"/>
    <col min="9486" max="9486" width="13.6640625" style="239" customWidth="1"/>
    <col min="9487" max="9720" width="9.109375" style="239" customWidth="1"/>
    <col min="9721" max="9721" width="4.33203125" style="239"/>
    <col min="9722" max="9722" width="10" style="239" customWidth="1"/>
    <col min="9723" max="9723" width="17.44140625" style="239" customWidth="1"/>
    <col min="9724" max="9724" width="24" style="239" customWidth="1"/>
    <col min="9725" max="9725" width="46.109375" style="239" customWidth="1"/>
    <col min="9726" max="9740" width="11" style="239" customWidth="1"/>
    <col min="9741" max="9741" width="12.109375" style="239" customWidth="1"/>
    <col min="9742" max="9742" width="13.6640625" style="239" customWidth="1"/>
    <col min="9743" max="9976" width="9.109375" style="239" customWidth="1"/>
    <col min="9977" max="9977" width="4.33203125" style="239"/>
    <col min="9978" max="9978" width="10" style="239" customWidth="1"/>
    <col min="9979" max="9979" width="17.44140625" style="239" customWidth="1"/>
    <col min="9980" max="9980" width="24" style="239" customWidth="1"/>
    <col min="9981" max="9981" width="46.109375" style="239" customWidth="1"/>
    <col min="9982" max="9996" width="11" style="239" customWidth="1"/>
    <col min="9997" max="9997" width="12.109375" style="239" customWidth="1"/>
    <col min="9998" max="9998" width="13.6640625" style="239" customWidth="1"/>
    <col min="9999" max="10232" width="9.109375" style="239" customWidth="1"/>
    <col min="10233" max="10233" width="4.33203125" style="239"/>
    <col min="10234" max="10234" width="10" style="239" customWidth="1"/>
    <col min="10235" max="10235" width="17.44140625" style="239" customWidth="1"/>
    <col min="10236" max="10236" width="24" style="239" customWidth="1"/>
    <col min="10237" max="10237" width="46.109375" style="239" customWidth="1"/>
    <col min="10238" max="10252" width="11" style="239" customWidth="1"/>
    <col min="10253" max="10253" width="12.109375" style="239" customWidth="1"/>
    <col min="10254" max="10254" width="13.6640625" style="239" customWidth="1"/>
    <col min="10255" max="10488" width="9.109375" style="239" customWidth="1"/>
    <col min="10489" max="10489" width="4.33203125" style="239"/>
    <col min="10490" max="10490" width="10" style="239" customWidth="1"/>
    <col min="10491" max="10491" width="17.44140625" style="239" customWidth="1"/>
    <col min="10492" max="10492" width="24" style="239" customWidth="1"/>
    <col min="10493" max="10493" width="46.109375" style="239" customWidth="1"/>
    <col min="10494" max="10508" width="11" style="239" customWidth="1"/>
    <col min="10509" max="10509" width="12.109375" style="239" customWidth="1"/>
    <col min="10510" max="10510" width="13.6640625" style="239" customWidth="1"/>
    <col min="10511" max="10744" width="9.109375" style="239" customWidth="1"/>
    <col min="10745" max="10745" width="4.33203125" style="239"/>
    <col min="10746" max="10746" width="10" style="239" customWidth="1"/>
    <col min="10747" max="10747" width="17.44140625" style="239" customWidth="1"/>
    <col min="10748" max="10748" width="24" style="239" customWidth="1"/>
    <col min="10749" max="10749" width="46.109375" style="239" customWidth="1"/>
    <col min="10750" max="10764" width="11" style="239" customWidth="1"/>
    <col min="10765" max="10765" width="12.109375" style="239" customWidth="1"/>
    <col min="10766" max="10766" width="13.6640625" style="239" customWidth="1"/>
    <col min="10767" max="11000" width="9.109375" style="239" customWidth="1"/>
    <col min="11001" max="11001" width="4.33203125" style="239"/>
    <col min="11002" max="11002" width="10" style="239" customWidth="1"/>
    <col min="11003" max="11003" width="17.44140625" style="239" customWidth="1"/>
    <col min="11004" max="11004" width="24" style="239" customWidth="1"/>
    <col min="11005" max="11005" width="46.109375" style="239" customWidth="1"/>
    <col min="11006" max="11020" width="11" style="239" customWidth="1"/>
    <col min="11021" max="11021" width="12.109375" style="239" customWidth="1"/>
    <col min="11022" max="11022" width="13.6640625" style="239" customWidth="1"/>
    <col min="11023" max="11256" width="9.109375" style="239" customWidth="1"/>
    <col min="11257" max="11257" width="4.33203125" style="239"/>
    <col min="11258" max="11258" width="10" style="239" customWidth="1"/>
    <col min="11259" max="11259" width="17.44140625" style="239" customWidth="1"/>
    <col min="11260" max="11260" width="24" style="239" customWidth="1"/>
    <col min="11261" max="11261" width="46.109375" style="239" customWidth="1"/>
    <col min="11262" max="11276" width="11" style="239" customWidth="1"/>
    <col min="11277" max="11277" width="12.109375" style="239" customWidth="1"/>
    <col min="11278" max="11278" width="13.6640625" style="239" customWidth="1"/>
    <col min="11279" max="11512" width="9.109375" style="239" customWidth="1"/>
    <col min="11513" max="11513" width="4.33203125" style="239"/>
    <col min="11514" max="11514" width="10" style="239" customWidth="1"/>
    <col min="11515" max="11515" width="17.44140625" style="239" customWidth="1"/>
    <col min="11516" max="11516" width="24" style="239" customWidth="1"/>
    <col min="11517" max="11517" width="46.109375" style="239" customWidth="1"/>
    <col min="11518" max="11532" width="11" style="239" customWidth="1"/>
    <col min="11533" max="11533" width="12.109375" style="239" customWidth="1"/>
    <col min="11534" max="11534" width="13.6640625" style="239" customWidth="1"/>
    <col min="11535" max="11768" width="9.109375" style="239" customWidth="1"/>
    <col min="11769" max="11769" width="4.33203125" style="239"/>
    <col min="11770" max="11770" width="10" style="239" customWidth="1"/>
    <col min="11771" max="11771" width="17.44140625" style="239" customWidth="1"/>
    <col min="11772" max="11772" width="24" style="239" customWidth="1"/>
    <col min="11773" max="11773" width="46.109375" style="239" customWidth="1"/>
    <col min="11774" max="11788" width="11" style="239" customWidth="1"/>
    <col min="11789" max="11789" width="12.109375" style="239" customWidth="1"/>
    <col min="11790" max="11790" width="13.6640625" style="239" customWidth="1"/>
    <col min="11791" max="12024" width="9.109375" style="239" customWidth="1"/>
    <col min="12025" max="12025" width="4.33203125" style="239"/>
    <col min="12026" max="12026" width="10" style="239" customWidth="1"/>
    <col min="12027" max="12027" width="17.44140625" style="239" customWidth="1"/>
    <col min="12028" max="12028" width="24" style="239" customWidth="1"/>
    <col min="12029" max="12029" width="46.109375" style="239" customWidth="1"/>
    <col min="12030" max="12044" width="11" style="239" customWidth="1"/>
    <col min="12045" max="12045" width="12.109375" style="239" customWidth="1"/>
    <col min="12046" max="12046" width="13.6640625" style="239" customWidth="1"/>
    <col min="12047" max="12280" width="9.109375" style="239" customWidth="1"/>
    <col min="12281" max="12281" width="4.33203125" style="239"/>
    <col min="12282" max="12282" width="10" style="239" customWidth="1"/>
    <col min="12283" max="12283" width="17.44140625" style="239" customWidth="1"/>
    <col min="12284" max="12284" width="24" style="239" customWidth="1"/>
    <col min="12285" max="12285" width="46.109375" style="239" customWidth="1"/>
    <col min="12286" max="12300" width="11" style="239" customWidth="1"/>
    <col min="12301" max="12301" width="12.109375" style="239" customWidth="1"/>
    <col min="12302" max="12302" width="13.6640625" style="239" customWidth="1"/>
    <col min="12303" max="12536" width="9.109375" style="239" customWidth="1"/>
    <col min="12537" max="12537" width="4.33203125" style="239"/>
    <col min="12538" max="12538" width="10" style="239" customWidth="1"/>
    <col min="12539" max="12539" width="17.44140625" style="239" customWidth="1"/>
    <col min="12540" max="12540" width="24" style="239" customWidth="1"/>
    <col min="12541" max="12541" width="46.109375" style="239" customWidth="1"/>
    <col min="12542" max="12556" width="11" style="239" customWidth="1"/>
    <col min="12557" max="12557" width="12.109375" style="239" customWidth="1"/>
    <col min="12558" max="12558" width="13.6640625" style="239" customWidth="1"/>
    <col min="12559" max="12792" width="9.109375" style="239" customWidth="1"/>
    <col min="12793" max="12793" width="4.33203125" style="239"/>
    <col min="12794" max="12794" width="10" style="239" customWidth="1"/>
    <col min="12795" max="12795" width="17.44140625" style="239" customWidth="1"/>
    <col min="12796" max="12796" width="24" style="239" customWidth="1"/>
    <col min="12797" max="12797" width="46.109375" style="239" customWidth="1"/>
    <col min="12798" max="12812" width="11" style="239" customWidth="1"/>
    <col min="12813" max="12813" width="12.109375" style="239" customWidth="1"/>
    <col min="12814" max="12814" width="13.6640625" style="239" customWidth="1"/>
    <col min="12815" max="13048" width="9.109375" style="239" customWidth="1"/>
    <col min="13049" max="13049" width="4.33203125" style="239"/>
    <col min="13050" max="13050" width="10" style="239" customWidth="1"/>
    <col min="13051" max="13051" width="17.44140625" style="239" customWidth="1"/>
    <col min="13052" max="13052" width="24" style="239" customWidth="1"/>
    <col min="13053" max="13053" width="46.109375" style="239" customWidth="1"/>
    <col min="13054" max="13068" width="11" style="239" customWidth="1"/>
    <col min="13069" max="13069" width="12.109375" style="239" customWidth="1"/>
    <col min="13070" max="13070" width="13.6640625" style="239" customWidth="1"/>
    <col min="13071" max="13304" width="9.109375" style="239" customWidth="1"/>
    <col min="13305" max="13305" width="4.33203125" style="239"/>
    <col min="13306" max="13306" width="10" style="239" customWidth="1"/>
    <col min="13307" max="13307" width="17.44140625" style="239" customWidth="1"/>
    <col min="13308" max="13308" width="24" style="239" customWidth="1"/>
    <col min="13309" max="13309" width="46.109375" style="239" customWidth="1"/>
    <col min="13310" max="13324" width="11" style="239" customWidth="1"/>
    <col min="13325" max="13325" width="12.109375" style="239" customWidth="1"/>
    <col min="13326" max="13326" width="13.6640625" style="239" customWidth="1"/>
    <col min="13327" max="13560" width="9.109375" style="239" customWidth="1"/>
    <col min="13561" max="13561" width="4.33203125" style="239"/>
    <col min="13562" max="13562" width="10" style="239" customWidth="1"/>
    <col min="13563" max="13563" width="17.44140625" style="239" customWidth="1"/>
    <col min="13564" max="13564" width="24" style="239" customWidth="1"/>
    <col min="13565" max="13565" width="46.109375" style="239" customWidth="1"/>
    <col min="13566" max="13580" width="11" style="239" customWidth="1"/>
    <col min="13581" max="13581" width="12.109375" style="239" customWidth="1"/>
    <col min="13582" max="13582" width="13.6640625" style="239" customWidth="1"/>
    <col min="13583" max="13816" width="9.109375" style="239" customWidth="1"/>
    <col min="13817" max="13817" width="4.33203125" style="239"/>
    <col min="13818" max="13818" width="10" style="239" customWidth="1"/>
    <col min="13819" max="13819" width="17.44140625" style="239" customWidth="1"/>
    <col min="13820" max="13820" width="24" style="239" customWidth="1"/>
    <col min="13821" max="13821" width="46.109375" style="239" customWidth="1"/>
    <col min="13822" max="13836" width="11" style="239" customWidth="1"/>
    <col min="13837" max="13837" width="12.109375" style="239" customWidth="1"/>
    <col min="13838" max="13838" width="13.6640625" style="239" customWidth="1"/>
    <col min="13839" max="14072" width="9.109375" style="239" customWidth="1"/>
    <col min="14073" max="14073" width="4.33203125" style="239"/>
    <col min="14074" max="14074" width="10" style="239" customWidth="1"/>
    <col min="14075" max="14075" width="17.44140625" style="239" customWidth="1"/>
    <col min="14076" max="14076" width="24" style="239" customWidth="1"/>
    <col min="14077" max="14077" width="46.109375" style="239" customWidth="1"/>
    <col min="14078" max="14092" width="11" style="239" customWidth="1"/>
    <col min="14093" max="14093" width="12.109375" style="239" customWidth="1"/>
    <col min="14094" max="14094" width="13.6640625" style="239" customWidth="1"/>
    <col min="14095" max="14328" width="9.109375" style="239" customWidth="1"/>
    <col min="14329" max="14329" width="4.33203125" style="239"/>
    <col min="14330" max="14330" width="10" style="239" customWidth="1"/>
    <col min="14331" max="14331" width="17.44140625" style="239" customWidth="1"/>
    <col min="14332" max="14332" width="24" style="239" customWidth="1"/>
    <col min="14333" max="14333" width="46.109375" style="239" customWidth="1"/>
    <col min="14334" max="14348" width="11" style="239" customWidth="1"/>
    <col min="14349" max="14349" width="12.109375" style="239" customWidth="1"/>
    <col min="14350" max="14350" width="13.6640625" style="239" customWidth="1"/>
    <col min="14351" max="14584" width="9.109375" style="239" customWidth="1"/>
    <col min="14585" max="14585" width="4.33203125" style="239"/>
    <col min="14586" max="14586" width="10" style="239" customWidth="1"/>
    <col min="14587" max="14587" width="17.44140625" style="239" customWidth="1"/>
    <col min="14588" max="14588" width="24" style="239" customWidth="1"/>
    <col min="14589" max="14589" width="46.109375" style="239" customWidth="1"/>
    <col min="14590" max="14604" width="11" style="239" customWidth="1"/>
    <col min="14605" max="14605" width="12.109375" style="239" customWidth="1"/>
    <col min="14606" max="14606" width="13.6640625" style="239" customWidth="1"/>
    <col min="14607" max="14840" width="9.109375" style="239" customWidth="1"/>
    <col min="14841" max="14841" width="4.33203125" style="239"/>
    <col min="14842" max="14842" width="10" style="239" customWidth="1"/>
    <col min="14843" max="14843" width="17.44140625" style="239" customWidth="1"/>
    <col min="14844" max="14844" width="24" style="239" customWidth="1"/>
    <col min="14845" max="14845" width="46.109375" style="239" customWidth="1"/>
    <col min="14846" max="14860" width="11" style="239" customWidth="1"/>
    <col min="14861" max="14861" width="12.109375" style="239" customWidth="1"/>
    <col min="14862" max="14862" width="13.6640625" style="239" customWidth="1"/>
    <col min="14863" max="15096" width="9.109375" style="239" customWidth="1"/>
    <col min="15097" max="15097" width="4.33203125" style="239"/>
    <col min="15098" max="15098" width="10" style="239" customWidth="1"/>
    <col min="15099" max="15099" width="17.44140625" style="239" customWidth="1"/>
    <col min="15100" max="15100" width="24" style="239" customWidth="1"/>
    <col min="15101" max="15101" width="46.109375" style="239" customWidth="1"/>
    <col min="15102" max="15116" width="11" style="239" customWidth="1"/>
    <col min="15117" max="15117" width="12.109375" style="239" customWidth="1"/>
    <col min="15118" max="15118" width="13.6640625" style="239" customWidth="1"/>
    <col min="15119" max="15352" width="9.109375" style="239" customWidth="1"/>
    <col min="15353" max="15353" width="4.33203125" style="239"/>
    <col min="15354" max="15354" width="10" style="239" customWidth="1"/>
    <col min="15355" max="15355" width="17.44140625" style="239" customWidth="1"/>
    <col min="15356" max="15356" width="24" style="239" customWidth="1"/>
    <col min="15357" max="15357" width="46.109375" style="239" customWidth="1"/>
    <col min="15358" max="15372" width="11" style="239" customWidth="1"/>
    <col min="15373" max="15373" width="12.109375" style="239" customWidth="1"/>
    <col min="15374" max="15374" width="13.6640625" style="239" customWidth="1"/>
    <col min="15375" max="15608" width="9.109375" style="239" customWidth="1"/>
    <col min="15609" max="15609" width="4.33203125" style="239"/>
    <col min="15610" max="15610" width="10" style="239" customWidth="1"/>
    <col min="15611" max="15611" width="17.44140625" style="239" customWidth="1"/>
    <col min="15612" max="15612" width="24" style="239" customWidth="1"/>
    <col min="15613" max="15613" width="46.109375" style="239" customWidth="1"/>
    <col min="15614" max="15628" width="11" style="239" customWidth="1"/>
    <col min="15629" max="15629" width="12.109375" style="239" customWidth="1"/>
    <col min="15630" max="15630" width="13.6640625" style="239" customWidth="1"/>
    <col min="15631" max="15864" width="9.109375" style="239" customWidth="1"/>
    <col min="15865" max="15865" width="4.33203125" style="239"/>
    <col min="15866" max="15866" width="10" style="239" customWidth="1"/>
    <col min="15867" max="15867" width="17.44140625" style="239" customWidth="1"/>
    <col min="15868" max="15868" width="24" style="239" customWidth="1"/>
    <col min="15869" max="15869" width="46.109375" style="239" customWidth="1"/>
    <col min="15870" max="15884" width="11" style="239" customWidth="1"/>
    <col min="15885" max="15885" width="12.109375" style="239" customWidth="1"/>
    <col min="15886" max="15886" width="13.6640625" style="239" customWidth="1"/>
    <col min="15887" max="16120" width="9.109375" style="239" customWidth="1"/>
    <col min="16121" max="16121" width="4.33203125" style="239"/>
    <col min="16122" max="16122" width="10" style="239" customWidth="1"/>
    <col min="16123" max="16123" width="17.44140625" style="239" customWidth="1"/>
    <col min="16124" max="16124" width="24" style="239" customWidth="1"/>
    <col min="16125" max="16125" width="46.109375" style="239" customWidth="1"/>
    <col min="16126" max="16140" width="11" style="239" customWidth="1"/>
    <col min="16141" max="16141" width="12.109375" style="239" customWidth="1"/>
    <col min="16142" max="16142" width="13.6640625" style="239" customWidth="1"/>
    <col min="16143" max="16376" width="9.109375" style="239" customWidth="1"/>
    <col min="16377" max="16384" width="4.33203125" style="239"/>
  </cols>
  <sheetData>
    <row r="1" spans="1:16" ht="14.3" customHeight="1" thickBot="1" x14ac:dyDescent="0.2">
      <c r="A1" s="239" t="s">
        <v>340</v>
      </c>
    </row>
    <row r="2" spans="1:16" ht="24.8" customHeight="1" thickBot="1" x14ac:dyDescent="0.2">
      <c r="A2" s="754" t="s">
        <v>535</v>
      </c>
      <c r="B2" s="755"/>
      <c r="C2" s="755"/>
      <c r="D2" s="755"/>
      <c r="E2" s="755"/>
      <c r="F2" s="755"/>
      <c r="G2" s="755"/>
      <c r="H2" s="755"/>
      <c r="I2" s="755"/>
      <c r="J2" s="755"/>
      <c r="K2" s="755"/>
      <c r="L2" s="755"/>
      <c r="M2" s="755"/>
      <c r="N2" s="755"/>
      <c r="O2" s="755"/>
      <c r="P2" s="756"/>
    </row>
    <row r="3" spans="1:16" ht="14.3" customHeight="1" x14ac:dyDescent="0.2">
      <c r="A3" s="241"/>
      <c r="B3" s="240"/>
      <c r="C3" s="240"/>
      <c r="D3" s="240"/>
      <c r="E3" s="240"/>
      <c r="F3" s="240"/>
      <c r="G3" s="240"/>
      <c r="H3" s="240"/>
      <c r="I3" s="240"/>
      <c r="J3" s="240"/>
      <c r="K3" s="240"/>
      <c r="L3" s="240"/>
      <c r="M3" s="240"/>
      <c r="N3" s="240"/>
      <c r="O3" s="240"/>
      <c r="P3" s="240"/>
    </row>
    <row r="4" spans="1:16" s="243" customFormat="1" ht="16.100000000000001" customHeight="1" x14ac:dyDescent="0.2">
      <c r="A4" s="242" t="s">
        <v>370</v>
      </c>
      <c r="E4" s="244"/>
      <c r="F4" s="244"/>
      <c r="G4" s="244"/>
      <c r="H4" s="244"/>
      <c r="I4" s="244"/>
      <c r="J4" s="244"/>
      <c r="K4" s="244"/>
      <c r="L4" s="244"/>
      <c r="M4" s="244"/>
      <c r="N4" s="244"/>
      <c r="O4" s="244"/>
      <c r="P4" s="245"/>
    </row>
    <row r="5" spans="1:16" s="243" customFormat="1" ht="16.100000000000001" customHeight="1" x14ac:dyDescent="0.15">
      <c r="A5" s="243" t="s">
        <v>336</v>
      </c>
      <c r="E5" s="244"/>
      <c r="F5" s="244"/>
      <c r="G5" s="244"/>
      <c r="H5" s="244"/>
      <c r="I5" s="244"/>
      <c r="J5" s="244"/>
      <c r="K5" s="244"/>
      <c r="L5" s="244"/>
      <c r="M5" s="244"/>
      <c r="N5" s="244"/>
      <c r="O5" s="244"/>
      <c r="P5" s="245"/>
    </row>
    <row r="6" spans="1:16" s="243" customFormat="1" ht="16.100000000000001" customHeight="1" x14ac:dyDescent="0.15">
      <c r="A6" s="243" t="s">
        <v>371</v>
      </c>
      <c r="E6" s="244"/>
      <c r="F6" s="244"/>
      <c r="G6" s="244"/>
      <c r="H6" s="244"/>
      <c r="I6" s="244"/>
      <c r="J6" s="244"/>
      <c r="K6" s="244"/>
      <c r="L6" s="244"/>
      <c r="M6" s="244"/>
      <c r="N6" s="244"/>
      <c r="O6" s="244"/>
      <c r="P6" s="245"/>
    </row>
    <row r="7" spans="1:16" s="243" customFormat="1" ht="16.100000000000001" customHeight="1" x14ac:dyDescent="0.15">
      <c r="A7" s="243" t="s">
        <v>337</v>
      </c>
      <c r="E7" s="244"/>
      <c r="F7" s="244"/>
      <c r="G7" s="244"/>
      <c r="H7" s="244"/>
      <c r="I7" s="244"/>
      <c r="J7" s="244"/>
      <c r="K7" s="244"/>
      <c r="L7" s="244"/>
      <c r="M7" s="244"/>
      <c r="N7" s="244"/>
      <c r="O7" s="244"/>
      <c r="P7" s="245"/>
    </row>
    <row r="8" spans="1:16" s="243" customFormat="1" ht="16.100000000000001" customHeight="1" x14ac:dyDescent="0.15">
      <c r="A8" s="244" t="s">
        <v>338</v>
      </c>
      <c r="E8" s="244"/>
      <c r="F8" s="244"/>
      <c r="G8" s="244"/>
      <c r="H8" s="244"/>
      <c r="I8" s="244"/>
      <c r="J8" s="244"/>
      <c r="K8" s="244"/>
      <c r="L8" s="244"/>
      <c r="M8" s="244"/>
      <c r="N8" s="244"/>
      <c r="O8" s="244"/>
      <c r="P8" s="245" t="s">
        <v>115</v>
      </c>
    </row>
    <row r="9" spans="1:16" s="243" customFormat="1" ht="16.100000000000001" customHeight="1" x14ac:dyDescent="0.2">
      <c r="A9" s="765" t="s">
        <v>335</v>
      </c>
      <c r="B9" s="765" t="s">
        <v>71</v>
      </c>
      <c r="C9" s="765" t="s">
        <v>346</v>
      </c>
      <c r="D9" s="767" t="s">
        <v>116</v>
      </c>
      <c r="E9" s="470" t="s">
        <v>63</v>
      </c>
      <c r="F9" s="471" t="s">
        <v>64</v>
      </c>
      <c r="G9" s="472" t="s">
        <v>198</v>
      </c>
      <c r="H9" s="471" t="s">
        <v>199</v>
      </c>
      <c r="I9" s="472" t="s">
        <v>200</v>
      </c>
      <c r="J9" s="471" t="s">
        <v>201</v>
      </c>
      <c r="K9" s="472" t="s">
        <v>202</v>
      </c>
      <c r="L9" s="471" t="s">
        <v>203</v>
      </c>
      <c r="M9" s="472" t="s">
        <v>204</v>
      </c>
      <c r="N9" s="471" t="s">
        <v>205</v>
      </c>
      <c r="O9" s="472" t="s">
        <v>206</v>
      </c>
      <c r="P9" s="769" t="s">
        <v>42</v>
      </c>
    </row>
    <row r="10" spans="1:16" s="243" customFormat="1" ht="16.100000000000001" customHeight="1" x14ac:dyDescent="0.2">
      <c r="A10" s="766"/>
      <c r="B10" s="766"/>
      <c r="C10" s="766"/>
      <c r="D10" s="768"/>
      <c r="E10" s="473">
        <v>1</v>
      </c>
      <c r="F10" s="474">
        <v>2</v>
      </c>
      <c r="G10" s="475">
        <v>3</v>
      </c>
      <c r="H10" s="474">
        <v>4</v>
      </c>
      <c r="I10" s="475">
        <v>5</v>
      </c>
      <c r="J10" s="474">
        <v>6</v>
      </c>
      <c r="K10" s="475">
        <v>7</v>
      </c>
      <c r="L10" s="474">
        <v>8</v>
      </c>
      <c r="M10" s="475">
        <v>9</v>
      </c>
      <c r="N10" s="474">
        <v>10</v>
      </c>
      <c r="O10" s="476">
        <v>11</v>
      </c>
      <c r="P10" s="770"/>
    </row>
    <row r="11" spans="1:16" s="243" customFormat="1" ht="16.100000000000001" customHeight="1" x14ac:dyDescent="0.2">
      <c r="A11" s="246" t="s">
        <v>341</v>
      </c>
      <c r="B11" s="246" t="str">
        <f>'様式6-3②計画修繕概要'!$D5</f>
        <v>調理室</v>
      </c>
      <c r="C11" s="246" t="s">
        <v>327</v>
      </c>
      <c r="D11" s="246" t="str">
        <f>'様式6-3②計画修繕概要'!$E5</f>
        <v>バッターミキサーの更新</v>
      </c>
      <c r="E11" s="509"/>
      <c r="F11" s="510"/>
      <c r="G11" s="510"/>
      <c r="H11" s="510"/>
      <c r="I11" s="510"/>
      <c r="J11" s="510"/>
      <c r="K11" s="510"/>
      <c r="L11" s="510"/>
      <c r="M11" s="510"/>
      <c r="N11" s="510"/>
      <c r="O11" s="510"/>
      <c r="P11" s="504"/>
    </row>
    <row r="12" spans="1:16" s="243" customFormat="1" ht="16.100000000000001" customHeight="1" x14ac:dyDescent="0.2">
      <c r="A12" s="246" t="s">
        <v>342</v>
      </c>
      <c r="B12" s="246" t="str">
        <f>'様式6-3②計画修繕概要'!$D6</f>
        <v>和え物室</v>
      </c>
      <c r="C12" s="246" t="s">
        <v>327</v>
      </c>
      <c r="D12" s="246" t="str">
        <f>'様式6-3②計画修繕概要'!$E6</f>
        <v>サラダミキサーの更新</v>
      </c>
      <c r="E12" s="509"/>
      <c r="F12" s="510"/>
      <c r="G12" s="510"/>
      <c r="H12" s="510"/>
      <c r="I12" s="510"/>
      <c r="J12" s="510"/>
      <c r="K12" s="510"/>
      <c r="L12" s="510"/>
      <c r="M12" s="510"/>
      <c r="N12" s="510"/>
      <c r="O12" s="510"/>
      <c r="P12" s="504"/>
    </row>
    <row r="13" spans="1:16" s="243" customFormat="1" ht="16.100000000000001" customHeight="1" x14ac:dyDescent="0.2">
      <c r="A13" s="246" t="s">
        <v>343</v>
      </c>
      <c r="B13" s="246" t="str">
        <f>'様式6-3②計画修繕概要'!$D7</f>
        <v>調理エリア</v>
      </c>
      <c r="C13" s="246" t="s">
        <v>327</v>
      </c>
      <c r="D13" s="246" t="str">
        <f>'様式6-3②計画修繕概要'!$E7</f>
        <v>調理エリア内塗床・巾木の修繕</v>
      </c>
      <c r="E13" s="509"/>
      <c r="F13" s="510"/>
      <c r="G13" s="510"/>
      <c r="H13" s="510"/>
      <c r="I13" s="510"/>
      <c r="J13" s="510"/>
      <c r="K13" s="510"/>
      <c r="L13" s="510"/>
      <c r="M13" s="510"/>
      <c r="N13" s="510"/>
      <c r="O13" s="510"/>
      <c r="P13" s="504"/>
    </row>
    <row r="14" spans="1:16" s="243" customFormat="1" ht="16.100000000000001" customHeight="1" x14ac:dyDescent="0.2">
      <c r="A14" s="246" t="s">
        <v>344</v>
      </c>
      <c r="B14" s="246" t="str">
        <f>'様式6-3②計画修繕概要'!$D8</f>
        <v>調理エリア</v>
      </c>
      <c r="C14" s="246" t="s">
        <v>327</v>
      </c>
      <c r="D14" s="246" t="str">
        <f>'様式6-3②計画修繕概要'!$E8</f>
        <v>調理エリア内壁の修繕</v>
      </c>
      <c r="E14" s="509"/>
      <c r="F14" s="510"/>
      <c r="G14" s="510"/>
      <c r="H14" s="510"/>
      <c r="I14" s="510"/>
      <c r="J14" s="510"/>
      <c r="K14" s="510"/>
      <c r="L14" s="510"/>
      <c r="M14" s="510"/>
      <c r="N14" s="510"/>
      <c r="O14" s="510"/>
      <c r="P14" s="504"/>
    </row>
    <row r="15" spans="1:16" s="243" customFormat="1" ht="16.100000000000001" customHeight="1" x14ac:dyDescent="0.2">
      <c r="A15" s="246" t="s">
        <v>345</v>
      </c>
      <c r="B15" s="246" t="str">
        <f>'様式6-3②計画修繕概要'!$D9</f>
        <v>洗浄室</v>
      </c>
      <c r="C15" s="246" t="s">
        <v>327</v>
      </c>
      <c r="D15" s="246" t="str">
        <f>'様式6-3②計画修繕概要'!$E9</f>
        <v>食器供給装置の改修</v>
      </c>
      <c r="E15" s="509"/>
      <c r="F15" s="510"/>
      <c r="G15" s="510"/>
      <c r="H15" s="510"/>
      <c r="I15" s="510"/>
      <c r="J15" s="510"/>
      <c r="K15" s="510"/>
      <c r="L15" s="510"/>
      <c r="M15" s="510"/>
      <c r="N15" s="510"/>
      <c r="O15" s="510"/>
      <c r="P15" s="504"/>
    </row>
    <row r="16" spans="1:16" s="243" customFormat="1" ht="16.100000000000001" customHeight="1" x14ac:dyDescent="0.2">
      <c r="A16" s="246" t="s">
        <v>463</v>
      </c>
      <c r="B16" s="246" t="str">
        <f>'様式6-3②計画修繕概要'!$D10</f>
        <v>地下ピット</v>
      </c>
      <c r="C16" s="246" t="s">
        <v>327</v>
      </c>
      <c r="D16" s="246" t="str">
        <f>'様式6-3②計画修繕概要'!$E10</f>
        <v>地下ピットの吊ボルト更新</v>
      </c>
      <c r="E16" s="509"/>
      <c r="F16" s="510"/>
      <c r="G16" s="510"/>
      <c r="H16" s="510"/>
      <c r="I16" s="510"/>
      <c r="J16" s="510"/>
      <c r="K16" s="510"/>
      <c r="L16" s="510"/>
      <c r="M16" s="510"/>
      <c r="N16" s="510"/>
      <c r="O16" s="510"/>
      <c r="P16" s="504"/>
    </row>
    <row r="17" spans="1:16" s="243" customFormat="1" ht="16.100000000000001" customHeight="1" x14ac:dyDescent="0.2">
      <c r="A17" s="246" t="s">
        <v>464</v>
      </c>
      <c r="B17" s="246" t="str">
        <f>'様式6-3②計画修繕概要'!$D11</f>
        <v>設備</v>
      </c>
      <c r="C17" s="246" t="s">
        <v>327</v>
      </c>
      <c r="D17" s="246" t="str">
        <f>'様式6-3②計画修繕概要'!$E11</f>
        <v>ボイラーの更新</v>
      </c>
      <c r="E17" s="509"/>
      <c r="F17" s="510"/>
      <c r="G17" s="510"/>
      <c r="H17" s="510"/>
      <c r="I17" s="510"/>
      <c r="J17" s="510"/>
      <c r="K17" s="510"/>
      <c r="L17" s="510"/>
      <c r="M17" s="510"/>
      <c r="N17" s="510"/>
      <c r="O17" s="510"/>
      <c r="P17" s="504"/>
    </row>
    <row r="18" spans="1:16" s="243" customFormat="1" ht="16.100000000000001" customHeight="1" x14ac:dyDescent="0.2">
      <c r="A18" s="246" t="s">
        <v>465</v>
      </c>
      <c r="B18" s="246" t="str">
        <f>'様式6-3②計画修繕概要'!$D12</f>
        <v>設備</v>
      </c>
      <c r="C18" s="246" t="s">
        <v>327</v>
      </c>
      <c r="D18" s="246" t="str">
        <f>'様式6-3②計画修繕概要'!$E12</f>
        <v>洗浄機からの排気対策</v>
      </c>
      <c r="E18" s="509"/>
      <c r="F18" s="510"/>
      <c r="G18" s="510"/>
      <c r="H18" s="510"/>
      <c r="I18" s="510"/>
      <c r="J18" s="510"/>
      <c r="K18" s="510"/>
      <c r="L18" s="510"/>
      <c r="M18" s="510"/>
      <c r="N18" s="510"/>
      <c r="O18" s="510"/>
      <c r="P18" s="504"/>
    </row>
    <row r="19" spans="1:16" s="243" customFormat="1" ht="16.100000000000001" customHeight="1" x14ac:dyDescent="0.2">
      <c r="A19" s="246" t="s">
        <v>466</v>
      </c>
      <c r="B19" s="246" t="str">
        <f>'様式6-3②計画修繕概要'!$D13</f>
        <v>設備</v>
      </c>
      <c r="C19" s="246" t="s">
        <v>327</v>
      </c>
      <c r="D19" s="246" t="str">
        <f>'様式6-3②計画修繕概要'!$E13</f>
        <v>2階ガラリの発錆対策</v>
      </c>
      <c r="E19" s="509"/>
      <c r="F19" s="510"/>
      <c r="G19" s="510"/>
      <c r="H19" s="510"/>
      <c r="I19" s="510"/>
      <c r="J19" s="510"/>
      <c r="K19" s="510"/>
      <c r="L19" s="510"/>
      <c r="M19" s="510"/>
      <c r="N19" s="510"/>
      <c r="O19" s="510"/>
      <c r="P19" s="504"/>
    </row>
    <row r="20" spans="1:16" s="243" customFormat="1" ht="16.100000000000001" customHeight="1" x14ac:dyDescent="0.2">
      <c r="A20" s="246" t="s">
        <v>467</v>
      </c>
      <c r="B20" s="246" t="str">
        <f>'様式6-3②計画修繕概要'!$D14</f>
        <v>油水分離施設</v>
      </c>
      <c r="C20" s="246" t="s">
        <v>327</v>
      </c>
      <c r="D20" s="246" t="str">
        <f>'様式6-3②計画修繕概要'!$E14</f>
        <v>既存油水分離施設の撤去及び新設</v>
      </c>
      <c r="E20" s="509"/>
      <c r="F20" s="510"/>
      <c r="G20" s="510"/>
      <c r="H20" s="510"/>
      <c r="I20" s="510"/>
      <c r="J20" s="510"/>
      <c r="K20" s="510"/>
      <c r="L20" s="510"/>
      <c r="M20" s="510"/>
      <c r="N20" s="510"/>
      <c r="O20" s="510"/>
      <c r="P20" s="504"/>
    </row>
    <row r="21" spans="1:16" s="243" customFormat="1" ht="16.100000000000001" customHeight="1" x14ac:dyDescent="0.2">
      <c r="A21" s="518"/>
      <c r="B21" s="518"/>
      <c r="C21" s="519"/>
      <c r="D21" s="520"/>
      <c r="E21" s="509"/>
      <c r="F21" s="510"/>
      <c r="G21" s="510"/>
      <c r="H21" s="510"/>
      <c r="I21" s="510"/>
      <c r="J21" s="510"/>
      <c r="K21" s="510"/>
      <c r="L21" s="510"/>
      <c r="M21" s="510"/>
      <c r="N21" s="510"/>
      <c r="O21" s="510"/>
      <c r="P21" s="504"/>
    </row>
    <row r="22" spans="1:16" s="243" customFormat="1" ht="16.100000000000001" customHeight="1" thickBot="1" x14ac:dyDescent="0.25">
      <c r="A22" s="522"/>
      <c r="B22" s="523"/>
      <c r="C22" s="524"/>
      <c r="D22" s="525" t="s">
        <v>324</v>
      </c>
      <c r="E22" s="526"/>
      <c r="F22" s="527"/>
      <c r="G22" s="527"/>
      <c r="H22" s="527"/>
      <c r="I22" s="527"/>
      <c r="J22" s="527"/>
      <c r="K22" s="527"/>
      <c r="L22" s="527"/>
      <c r="M22" s="527"/>
      <c r="N22" s="527"/>
      <c r="O22" s="527"/>
      <c r="P22" s="528"/>
    </row>
    <row r="23" spans="1:16" s="243" customFormat="1" ht="16.100000000000001" customHeight="1" thickTop="1" x14ac:dyDescent="0.2">
      <c r="A23" s="246" t="s">
        <v>329</v>
      </c>
      <c r="B23" s="246" t="s">
        <v>354</v>
      </c>
      <c r="C23" s="547" t="s">
        <v>347</v>
      </c>
      <c r="D23" s="247" t="s">
        <v>350</v>
      </c>
      <c r="E23" s="505"/>
      <c r="F23" s="506"/>
      <c r="G23" s="506"/>
      <c r="H23" s="506"/>
      <c r="I23" s="506"/>
      <c r="J23" s="506"/>
      <c r="K23" s="506"/>
      <c r="L23" s="506"/>
      <c r="M23" s="506"/>
      <c r="N23" s="506"/>
      <c r="O23" s="521"/>
      <c r="P23" s="502"/>
    </row>
    <row r="24" spans="1:16" s="243" customFormat="1" ht="16.100000000000001" customHeight="1" x14ac:dyDescent="0.2">
      <c r="A24" s="246" t="s">
        <v>328</v>
      </c>
      <c r="B24" s="246"/>
      <c r="C24" s="547"/>
      <c r="D24" s="250" t="s">
        <v>351</v>
      </c>
      <c r="E24" s="253"/>
      <c r="F24" s="252"/>
      <c r="G24" s="252"/>
      <c r="H24" s="252"/>
      <c r="I24" s="252"/>
      <c r="J24" s="252"/>
      <c r="K24" s="252"/>
      <c r="L24" s="252"/>
      <c r="M24" s="252"/>
      <c r="N24" s="252"/>
      <c r="O24" s="248"/>
      <c r="P24" s="249"/>
    </row>
    <row r="25" spans="1:16" s="243" customFormat="1" ht="16.100000000000001" customHeight="1" x14ac:dyDescent="0.2">
      <c r="A25" s="246"/>
      <c r="B25" s="246"/>
      <c r="C25" s="548"/>
      <c r="D25" s="250" t="s">
        <v>352</v>
      </c>
      <c r="E25" s="253"/>
      <c r="F25" s="252"/>
      <c r="G25" s="252"/>
      <c r="H25" s="252"/>
      <c r="I25" s="252"/>
      <c r="J25" s="252"/>
      <c r="K25" s="252"/>
      <c r="L25" s="252"/>
      <c r="M25" s="252"/>
      <c r="N25" s="252"/>
      <c r="O25" s="252"/>
      <c r="P25" s="249"/>
    </row>
    <row r="26" spans="1:16" s="243" customFormat="1" ht="16.100000000000001" customHeight="1" x14ac:dyDescent="0.2">
      <c r="A26" s="246"/>
      <c r="B26" s="246"/>
      <c r="C26" s="251" t="s">
        <v>348</v>
      </c>
      <c r="D26" s="250" t="s">
        <v>353</v>
      </c>
      <c r="E26" s="253"/>
      <c r="F26" s="252"/>
      <c r="G26" s="252"/>
      <c r="H26" s="252"/>
      <c r="I26" s="252"/>
      <c r="J26" s="252"/>
      <c r="K26" s="252"/>
      <c r="L26" s="252"/>
      <c r="M26" s="252"/>
      <c r="N26" s="252"/>
      <c r="O26" s="252"/>
      <c r="P26" s="249"/>
    </row>
    <row r="27" spans="1:16" s="243" customFormat="1" ht="16.100000000000001" customHeight="1" x14ac:dyDescent="0.2">
      <c r="A27" s="246"/>
      <c r="B27" s="496" t="s">
        <v>355</v>
      </c>
      <c r="C27" s="547" t="s">
        <v>349</v>
      </c>
      <c r="D27" s="247" t="s">
        <v>350</v>
      </c>
      <c r="E27" s="253"/>
      <c r="F27" s="252"/>
      <c r="G27" s="252"/>
      <c r="H27" s="252"/>
      <c r="I27" s="252"/>
      <c r="J27" s="252"/>
      <c r="K27" s="252"/>
      <c r="L27" s="252"/>
      <c r="M27" s="252"/>
      <c r="N27" s="252"/>
      <c r="O27" s="252"/>
      <c r="P27" s="249"/>
    </row>
    <row r="28" spans="1:16" s="243" customFormat="1" ht="16.100000000000001" customHeight="1" x14ac:dyDescent="0.2">
      <c r="A28" s="246"/>
      <c r="B28" s="246"/>
      <c r="C28" s="547"/>
      <c r="D28" s="250" t="s">
        <v>351</v>
      </c>
      <c r="E28" s="253"/>
      <c r="F28" s="252"/>
      <c r="G28" s="252"/>
      <c r="H28" s="252"/>
      <c r="I28" s="252"/>
      <c r="J28" s="252"/>
      <c r="K28" s="252"/>
      <c r="L28" s="252"/>
      <c r="M28" s="252"/>
      <c r="N28" s="252"/>
      <c r="O28" s="252"/>
      <c r="P28" s="249"/>
    </row>
    <row r="29" spans="1:16" s="243" customFormat="1" ht="16.100000000000001" customHeight="1" x14ac:dyDescent="0.2">
      <c r="A29" s="246"/>
      <c r="B29" s="246"/>
      <c r="C29" s="548"/>
      <c r="D29" s="250" t="s">
        <v>352</v>
      </c>
      <c r="E29" s="253"/>
      <c r="F29" s="252"/>
      <c r="G29" s="252"/>
      <c r="H29" s="252"/>
      <c r="I29" s="252"/>
      <c r="J29" s="252"/>
      <c r="K29" s="252"/>
      <c r="L29" s="252"/>
      <c r="M29" s="252"/>
      <c r="N29" s="252"/>
      <c r="O29" s="252"/>
      <c r="P29" s="249"/>
    </row>
    <row r="30" spans="1:16" s="243" customFormat="1" ht="16.100000000000001" customHeight="1" x14ac:dyDescent="0.2">
      <c r="A30" s="246"/>
      <c r="B30" s="246"/>
      <c r="C30" s="251" t="s">
        <v>348</v>
      </c>
      <c r="D30" s="250" t="s">
        <v>353</v>
      </c>
      <c r="E30" s="253"/>
      <c r="F30" s="252"/>
      <c r="G30" s="252"/>
      <c r="H30" s="252"/>
      <c r="I30" s="252"/>
      <c r="J30" s="252"/>
      <c r="K30" s="252"/>
      <c r="L30" s="252"/>
      <c r="M30" s="252"/>
      <c r="N30" s="252"/>
      <c r="O30" s="252"/>
      <c r="P30" s="249"/>
    </row>
    <row r="31" spans="1:16" s="243" customFormat="1" ht="16.100000000000001" customHeight="1" x14ac:dyDescent="0.2">
      <c r="A31" s="246"/>
      <c r="B31" s="496"/>
      <c r="C31" s="498"/>
      <c r="D31" s="256"/>
      <c r="E31" s="254"/>
      <c r="F31" s="255"/>
      <c r="G31" s="255"/>
      <c r="H31" s="255"/>
      <c r="I31" s="255"/>
      <c r="J31" s="255"/>
      <c r="K31" s="255"/>
      <c r="L31" s="255"/>
      <c r="M31" s="255"/>
      <c r="N31" s="255"/>
      <c r="O31" s="255"/>
      <c r="P31" s="249"/>
    </row>
    <row r="32" spans="1:16" s="243" customFormat="1" ht="16.100000000000001" customHeight="1" x14ac:dyDescent="0.2">
      <c r="A32" s="246"/>
      <c r="B32" s="246"/>
      <c r="C32" s="503"/>
      <c r="D32" s="247"/>
      <c r="E32" s="254"/>
      <c r="F32" s="255"/>
      <c r="G32" s="255"/>
      <c r="H32" s="255"/>
      <c r="I32" s="255"/>
      <c r="J32" s="255"/>
      <c r="K32" s="255"/>
      <c r="L32" s="255"/>
      <c r="M32" s="255"/>
      <c r="N32" s="255"/>
      <c r="O32" s="255"/>
      <c r="P32" s="249"/>
    </row>
    <row r="33" spans="1:16" s="243" customFormat="1" ht="16.100000000000001" customHeight="1" x14ac:dyDescent="0.2">
      <c r="A33" s="246"/>
      <c r="B33" s="246"/>
      <c r="C33" s="503"/>
      <c r="D33" s="247"/>
      <c r="E33" s="254"/>
      <c r="F33" s="255"/>
      <c r="G33" s="255"/>
      <c r="H33" s="255"/>
      <c r="I33" s="255"/>
      <c r="J33" s="255"/>
      <c r="K33" s="255"/>
      <c r="L33" s="255"/>
      <c r="M33" s="255"/>
      <c r="N33" s="255"/>
      <c r="O33" s="255"/>
      <c r="P33" s="249"/>
    </row>
    <row r="34" spans="1:16" s="243" customFormat="1" ht="16.100000000000001" customHeight="1" x14ac:dyDescent="0.2">
      <c r="A34" s="246"/>
      <c r="B34" s="246"/>
      <c r="C34" s="503"/>
      <c r="D34" s="498"/>
      <c r="E34" s="499"/>
      <c r="F34" s="500"/>
      <c r="G34" s="500"/>
      <c r="H34" s="500"/>
      <c r="I34" s="500"/>
      <c r="J34" s="500"/>
      <c r="K34" s="500"/>
      <c r="L34" s="500"/>
      <c r="M34" s="500"/>
      <c r="N34" s="500"/>
      <c r="O34" s="500"/>
      <c r="P34" s="501"/>
    </row>
    <row r="35" spans="1:16" s="243" customFormat="1" ht="16.100000000000001" customHeight="1" x14ac:dyDescent="0.2">
      <c r="A35" s="497"/>
      <c r="B35" s="549"/>
      <c r="C35" s="554"/>
      <c r="D35" s="550" t="s">
        <v>320</v>
      </c>
      <c r="E35" s="551"/>
      <c r="F35" s="552"/>
      <c r="G35" s="552"/>
      <c r="H35" s="552"/>
      <c r="I35" s="552"/>
      <c r="J35" s="552"/>
      <c r="K35" s="552"/>
      <c r="L35" s="552"/>
      <c r="M35" s="552"/>
      <c r="N35" s="552"/>
      <c r="O35" s="552"/>
      <c r="P35" s="553"/>
    </row>
    <row r="36" spans="1:16" s="243" customFormat="1" ht="16.100000000000001" customHeight="1" x14ac:dyDescent="0.2">
      <c r="A36" s="246" t="s">
        <v>331</v>
      </c>
      <c r="B36" s="246" t="s">
        <v>356</v>
      </c>
      <c r="C36" s="498" t="s">
        <v>357</v>
      </c>
      <c r="D36" s="247" t="s">
        <v>358</v>
      </c>
      <c r="E36" s="505"/>
      <c r="F36" s="506"/>
      <c r="G36" s="506"/>
      <c r="H36" s="506"/>
      <c r="I36" s="506"/>
      <c r="J36" s="506"/>
      <c r="K36" s="506"/>
      <c r="L36" s="506"/>
      <c r="M36" s="506"/>
      <c r="N36" s="506"/>
      <c r="O36" s="506"/>
      <c r="P36" s="502"/>
    </row>
    <row r="37" spans="1:16" s="243" customFormat="1" ht="16.100000000000001" customHeight="1" x14ac:dyDescent="0.2">
      <c r="A37" s="246" t="s">
        <v>330</v>
      </c>
      <c r="B37" s="246"/>
      <c r="C37" s="503"/>
      <c r="D37" s="247" t="s">
        <v>359</v>
      </c>
      <c r="E37" s="253"/>
      <c r="F37" s="252"/>
      <c r="G37" s="252"/>
      <c r="H37" s="252"/>
      <c r="I37" s="252"/>
      <c r="J37" s="252"/>
      <c r="K37" s="252"/>
      <c r="L37" s="252"/>
      <c r="M37" s="252"/>
      <c r="N37" s="252"/>
      <c r="O37" s="252"/>
      <c r="P37" s="249"/>
    </row>
    <row r="38" spans="1:16" s="243" customFormat="1" ht="16.100000000000001" customHeight="1" x14ac:dyDescent="0.2">
      <c r="A38" s="246" t="s">
        <v>319</v>
      </c>
      <c r="B38" s="246"/>
      <c r="C38" s="259"/>
      <c r="D38" s="257" t="s">
        <v>353</v>
      </c>
      <c r="E38" s="253"/>
      <c r="F38" s="252"/>
      <c r="G38" s="252"/>
      <c r="H38" s="252"/>
      <c r="I38" s="252"/>
      <c r="J38" s="252"/>
      <c r="K38" s="252"/>
      <c r="L38" s="252"/>
      <c r="M38" s="252"/>
      <c r="N38" s="252"/>
      <c r="O38" s="252"/>
      <c r="P38" s="249"/>
    </row>
    <row r="39" spans="1:16" s="243" customFormat="1" ht="16.100000000000001" customHeight="1" x14ac:dyDescent="0.2">
      <c r="A39" s="246"/>
      <c r="B39" s="246"/>
      <c r="C39" s="498"/>
      <c r="D39" s="257"/>
      <c r="E39" s="253"/>
      <c r="F39" s="252"/>
      <c r="G39" s="252"/>
      <c r="H39" s="252"/>
      <c r="I39" s="252"/>
      <c r="J39" s="252"/>
      <c r="K39" s="252"/>
      <c r="L39" s="252"/>
      <c r="M39" s="252"/>
      <c r="N39" s="252"/>
      <c r="O39" s="252"/>
      <c r="P39" s="249"/>
    </row>
    <row r="40" spans="1:16" s="243" customFormat="1" ht="16.100000000000001" customHeight="1" x14ac:dyDescent="0.2">
      <c r="A40" s="246"/>
      <c r="B40" s="246"/>
      <c r="C40" s="503"/>
      <c r="D40" s="257"/>
      <c r="E40" s="253"/>
      <c r="F40" s="252"/>
      <c r="G40" s="252"/>
      <c r="H40" s="252"/>
      <c r="I40" s="252"/>
      <c r="J40" s="252"/>
      <c r="K40" s="252"/>
      <c r="L40" s="252"/>
      <c r="M40" s="252"/>
      <c r="N40" s="252"/>
      <c r="O40" s="252"/>
      <c r="P40" s="249"/>
    </row>
    <row r="41" spans="1:16" s="243" customFormat="1" ht="16.100000000000001" customHeight="1" x14ac:dyDescent="0.2">
      <c r="A41" s="246"/>
      <c r="B41" s="497"/>
      <c r="C41" s="259"/>
      <c r="D41" s="257"/>
      <c r="E41" s="253"/>
      <c r="F41" s="252"/>
      <c r="G41" s="252"/>
      <c r="H41" s="252"/>
      <c r="I41" s="252"/>
      <c r="J41" s="252"/>
      <c r="K41" s="252"/>
      <c r="L41" s="252"/>
      <c r="M41" s="252"/>
      <c r="N41" s="252"/>
      <c r="O41" s="252"/>
      <c r="P41" s="249"/>
    </row>
    <row r="42" spans="1:16" s="243" customFormat="1" ht="16.100000000000001" customHeight="1" x14ac:dyDescent="0.2">
      <c r="A42" s="497"/>
      <c r="B42" s="533"/>
      <c r="C42" s="534"/>
      <c r="D42" s="535" t="s">
        <v>321</v>
      </c>
      <c r="E42" s="538"/>
      <c r="F42" s="539"/>
      <c r="G42" s="539"/>
      <c r="H42" s="539"/>
      <c r="I42" s="539"/>
      <c r="J42" s="539"/>
      <c r="K42" s="539"/>
      <c r="L42" s="539"/>
      <c r="M42" s="539"/>
      <c r="N42" s="539"/>
      <c r="O42" s="539"/>
      <c r="P42" s="536"/>
    </row>
    <row r="43" spans="1:16" s="243" customFormat="1" ht="16.100000000000001" customHeight="1" x14ac:dyDescent="0.2">
      <c r="A43" s="246" t="s">
        <v>331</v>
      </c>
      <c r="B43" s="246" t="s">
        <v>360</v>
      </c>
      <c r="C43" s="503" t="s">
        <v>362</v>
      </c>
      <c r="D43" s="537" t="s">
        <v>363</v>
      </c>
      <c r="E43" s="505"/>
      <c r="F43" s="506"/>
      <c r="G43" s="506"/>
      <c r="H43" s="506"/>
      <c r="I43" s="506"/>
      <c r="J43" s="506"/>
      <c r="K43" s="506"/>
      <c r="L43" s="506"/>
      <c r="M43" s="506"/>
      <c r="N43" s="506"/>
      <c r="O43" s="506"/>
      <c r="P43" s="502"/>
    </row>
    <row r="44" spans="1:16" s="243" customFormat="1" ht="16.100000000000001" customHeight="1" x14ac:dyDescent="0.2">
      <c r="A44" s="246" t="s">
        <v>332</v>
      </c>
      <c r="B44" s="246"/>
      <c r="C44" s="503"/>
      <c r="D44" s="247" t="s">
        <v>364</v>
      </c>
      <c r="E44" s="253"/>
      <c r="F44" s="252"/>
      <c r="G44" s="252"/>
      <c r="H44" s="252"/>
      <c r="I44" s="252"/>
      <c r="J44" s="252"/>
      <c r="K44" s="252"/>
      <c r="L44" s="252"/>
      <c r="M44" s="252"/>
      <c r="N44" s="252"/>
      <c r="O44" s="252"/>
      <c r="P44" s="249"/>
    </row>
    <row r="45" spans="1:16" s="243" customFormat="1" ht="16.100000000000001" customHeight="1" x14ac:dyDescent="0.2">
      <c r="A45" s="246" t="s">
        <v>319</v>
      </c>
      <c r="B45" s="246"/>
      <c r="C45" s="503"/>
      <c r="D45" s="247" t="s">
        <v>365</v>
      </c>
      <c r="E45" s="253"/>
      <c r="F45" s="252"/>
      <c r="G45" s="252"/>
      <c r="H45" s="252"/>
      <c r="I45" s="252"/>
      <c r="J45" s="252"/>
      <c r="K45" s="252"/>
      <c r="L45" s="252"/>
      <c r="M45" s="252"/>
      <c r="N45" s="252"/>
      <c r="O45" s="252"/>
      <c r="P45" s="249"/>
    </row>
    <row r="46" spans="1:16" s="243" customFormat="1" ht="16.100000000000001" customHeight="1" x14ac:dyDescent="0.2">
      <c r="A46" s="246"/>
      <c r="B46" s="246"/>
      <c r="C46" s="503"/>
      <c r="D46" s="247" t="s">
        <v>366</v>
      </c>
      <c r="E46" s="253"/>
      <c r="F46" s="252"/>
      <c r="G46" s="252"/>
      <c r="H46" s="252"/>
      <c r="I46" s="252"/>
      <c r="J46" s="252"/>
      <c r="K46" s="252"/>
      <c r="L46" s="252"/>
      <c r="M46" s="252"/>
      <c r="N46" s="252"/>
      <c r="O46" s="252"/>
      <c r="P46" s="249"/>
    </row>
    <row r="47" spans="1:16" s="243" customFormat="1" ht="16.100000000000001" customHeight="1" x14ac:dyDescent="0.2">
      <c r="A47" s="246"/>
      <c r="B47" s="246"/>
      <c r="C47" s="259"/>
      <c r="D47" s="247" t="s">
        <v>353</v>
      </c>
      <c r="E47" s="253"/>
      <c r="F47" s="252"/>
      <c r="G47" s="252"/>
      <c r="H47" s="252"/>
      <c r="I47" s="252"/>
      <c r="J47" s="252"/>
      <c r="K47" s="252"/>
      <c r="L47" s="252"/>
      <c r="M47" s="252"/>
      <c r="N47" s="252"/>
      <c r="O47" s="252"/>
      <c r="P47" s="249"/>
    </row>
    <row r="48" spans="1:16" s="243" customFormat="1" ht="16.100000000000001" customHeight="1" x14ac:dyDescent="0.2">
      <c r="A48" s="246"/>
      <c r="B48" s="496"/>
      <c r="C48" s="498"/>
      <c r="D48" s="256"/>
      <c r="E48" s="253"/>
      <c r="F48" s="252"/>
      <c r="G48" s="252"/>
      <c r="H48" s="252"/>
      <c r="I48" s="252"/>
      <c r="J48" s="252"/>
      <c r="K48" s="252"/>
      <c r="L48" s="252"/>
      <c r="M48" s="252"/>
      <c r="N48" s="252"/>
      <c r="O48" s="252"/>
      <c r="P48" s="249"/>
    </row>
    <row r="49" spans="1:16" s="243" customFormat="1" ht="16.100000000000001" customHeight="1" x14ac:dyDescent="0.2">
      <c r="A49" s="246"/>
      <c r="B49" s="246"/>
      <c r="C49" s="503"/>
      <c r="D49" s="247"/>
      <c r="E49" s="253"/>
      <c r="F49" s="252"/>
      <c r="G49" s="252"/>
      <c r="H49" s="252"/>
      <c r="I49" s="252"/>
      <c r="J49" s="252"/>
      <c r="K49" s="252"/>
      <c r="L49" s="252"/>
      <c r="M49" s="252"/>
      <c r="N49" s="252"/>
      <c r="O49" s="252"/>
      <c r="P49" s="249"/>
    </row>
    <row r="50" spans="1:16" s="243" customFormat="1" ht="16.100000000000001" customHeight="1" x14ac:dyDescent="0.2">
      <c r="A50" s="246"/>
      <c r="B50" s="246"/>
      <c r="C50" s="503"/>
      <c r="D50" s="247"/>
      <c r="E50" s="253"/>
      <c r="F50" s="252"/>
      <c r="G50" s="252"/>
      <c r="H50" s="252"/>
      <c r="I50" s="252"/>
      <c r="J50" s="252"/>
      <c r="K50" s="252"/>
      <c r="L50" s="252"/>
      <c r="M50" s="252"/>
      <c r="N50" s="252"/>
      <c r="O50" s="252"/>
      <c r="P50" s="249"/>
    </row>
    <row r="51" spans="1:16" s="243" customFormat="1" ht="16.100000000000001" customHeight="1" x14ac:dyDescent="0.2">
      <c r="A51" s="246"/>
      <c r="B51" s="246"/>
      <c r="C51" s="503"/>
      <c r="D51" s="498"/>
      <c r="E51" s="507"/>
      <c r="F51" s="508"/>
      <c r="G51" s="508"/>
      <c r="H51" s="508"/>
      <c r="I51" s="508"/>
      <c r="J51" s="508"/>
      <c r="K51" s="508"/>
      <c r="L51" s="508"/>
      <c r="M51" s="508"/>
      <c r="N51" s="508"/>
      <c r="O51" s="508"/>
      <c r="P51" s="501"/>
    </row>
    <row r="52" spans="1:16" s="243" customFormat="1" ht="16.100000000000001" customHeight="1" x14ac:dyDescent="0.2">
      <c r="A52" s="497"/>
      <c r="B52" s="549"/>
      <c r="C52" s="554"/>
      <c r="D52" s="550" t="s">
        <v>322</v>
      </c>
      <c r="E52" s="555"/>
      <c r="F52" s="556"/>
      <c r="G52" s="556"/>
      <c r="H52" s="556"/>
      <c r="I52" s="556"/>
      <c r="J52" s="556"/>
      <c r="K52" s="556"/>
      <c r="L52" s="556"/>
      <c r="M52" s="556"/>
      <c r="N52" s="556"/>
      <c r="O52" s="556"/>
      <c r="P52" s="553"/>
    </row>
    <row r="53" spans="1:16" s="243" customFormat="1" ht="16.100000000000001" customHeight="1" x14ac:dyDescent="0.2">
      <c r="A53" s="246" t="s">
        <v>334</v>
      </c>
      <c r="B53" s="498" t="s">
        <v>309</v>
      </c>
      <c r="C53" s="498" t="s">
        <v>367</v>
      </c>
      <c r="D53" s="247" t="s">
        <v>361</v>
      </c>
      <c r="E53" s="505"/>
      <c r="F53" s="506"/>
      <c r="G53" s="506"/>
      <c r="H53" s="506"/>
      <c r="I53" s="506"/>
      <c r="J53" s="506"/>
      <c r="K53" s="506"/>
      <c r="L53" s="506"/>
      <c r="M53" s="506"/>
      <c r="N53" s="506"/>
      <c r="O53" s="506"/>
      <c r="P53" s="502"/>
    </row>
    <row r="54" spans="1:16" s="243" customFormat="1" ht="16.100000000000001" customHeight="1" x14ac:dyDescent="0.2">
      <c r="A54" s="246" t="s">
        <v>333</v>
      </c>
      <c r="B54" s="503"/>
      <c r="C54" s="259"/>
      <c r="D54" s="247" t="s">
        <v>368</v>
      </c>
      <c r="E54" s="505"/>
      <c r="F54" s="506"/>
      <c r="G54" s="506"/>
      <c r="H54" s="506"/>
      <c r="I54" s="506"/>
      <c r="J54" s="506"/>
      <c r="K54" s="506"/>
      <c r="L54" s="506"/>
      <c r="M54" s="506"/>
      <c r="N54" s="506"/>
      <c r="O54" s="506"/>
      <c r="P54" s="502"/>
    </row>
    <row r="55" spans="1:16" s="243" customFormat="1" ht="16.100000000000001" customHeight="1" x14ac:dyDescent="0.2">
      <c r="A55" s="258"/>
      <c r="B55" s="503"/>
      <c r="C55" s="498"/>
      <c r="D55" s="247"/>
      <c r="E55" s="253"/>
      <c r="F55" s="252"/>
      <c r="G55" s="252"/>
      <c r="H55" s="252"/>
      <c r="I55" s="252"/>
      <c r="J55" s="252"/>
      <c r="K55" s="252"/>
      <c r="L55" s="252"/>
      <c r="M55" s="252"/>
      <c r="N55" s="252"/>
      <c r="O55" s="252"/>
      <c r="P55" s="249"/>
    </row>
    <row r="56" spans="1:16" s="243" customFormat="1" ht="16.100000000000001" customHeight="1" x14ac:dyDescent="0.2">
      <c r="A56" s="258"/>
      <c r="B56" s="503"/>
      <c r="C56" s="259"/>
      <c r="D56" s="247"/>
      <c r="E56" s="253"/>
      <c r="F56" s="252"/>
      <c r="G56" s="252"/>
      <c r="H56" s="252"/>
      <c r="I56" s="252"/>
      <c r="J56" s="252"/>
      <c r="K56" s="252"/>
      <c r="L56" s="252"/>
      <c r="M56" s="252"/>
      <c r="N56" s="252"/>
      <c r="O56" s="252"/>
      <c r="P56" s="249"/>
    </row>
    <row r="57" spans="1:16" s="243" customFormat="1" ht="16.100000000000001" customHeight="1" x14ac:dyDescent="0.2">
      <c r="A57" s="250"/>
      <c r="B57" s="549"/>
      <c r="C57" s="534"/>
      <c r="D57" s="535" t="s">
        <v>323</v>
      </c>
      <c r="E57" s="538"/>
      <c r="F57" s="539"/>
      <c r="G57" s="539"/>
      <c r="H57" s="539"/>
      <c r="I57" s="539"/>
      <c r="J57" s="539"/>
      <c r="K57" s="539"/>
      <c r="L57" s="539"/>
      <c r="M57" s="539"/>
      <c r="N57" s="539"/>
      <c r="O57" s="539"/>
      <c r="P57" s="536"/>
    </row>
    <row r="58" spans="1:16" s="243" customFormat="1" ht="16.100000000000001" customHeight="1" x14ac:dyDescent="0.2">
      <c r="A58" s="246" t="s">
        <v>334</v>
      </c>
      <c r="B58" s="498" t="s">
        <v>525</v>
      </c>
      <c r="C58" s="498"/>
      <c r="D58" s="247"/>
      <c r="E58" s="505"/>
      <c r="F58" s="506"/>
      <c r="G58" s="506"/>
      <c r="H58" s="506"/>
      <c r="I58" s="506"/>
      <c r="J58" s="506"/>
      <c r="K58" s="506"/>
      <c r="L58" s="506"/>
      <c r="M58" s="506"/>
      <c r="N58" s="506"/>
      <c r="O58" s="506"/>
      <c r="P58" s="502"/>
    </row>
    <row r="59" spans="1:16" s="243" customFormat="1" ht="16.100000000000001" customHeight="1" x14ac:dyDescent="0.2">
      <c r="A59" s="246" t="s">
        <v>526</v>
      </c>
      <c r="B59" s="503"/>
      <c r="C59" s="259"/>
      <c r="D59" s="247"/>
      <c r="E59" s="505"/>
      <c r="F59" s="506"/>
      <c r="G59" s="506"/>
      <c r="H59" s="506"/>
      <c r="I59" s="506"/>
      <c r="J59" s="506"/>
      <c r="K59" s="506"/>
      <c r="L59" s="506"/>
      <c r="M59" s="506"/>
      <c r="N59" s="506"/>
      <c r="O59" s="506"/>
      <c r="P59" s="502"/>
    </row>
    <row r="60" spans="1:16" s="243" customFormat="1" ht="16.100000000000001" customHeight="1" x14ac:dyDescent="0.2">
      <c r="A60" s="250"/>
      <c r="B60" s="549"/>
      <c r="C60" s="534"/>
      <c r="D60" s="535" t="s">
        <v>527</v>
      </c>
      <c r="E60" s="538"/>
      <c r="F60" s="539"/>
      <c r="G60" s="539"/>
      <c r="H60" s="539"/>
      <c r="I60" s="539"/>
      <c r="J60" s="539"/>
      <c r="K60" s="539"/>
      <c r="L60" s="539"/>
      <c r="M60" s="539"/>
      <c r="N60" s="539"/>
      <c r="O60" s="539"/>
      <c r="P60" s="536"/>
    </row>
    <row r="61" spans="1:16" s="243" customFormat="1" ht="16.100000000000001" customHeight="1" thickBot="1" x14ac:dyDescent="0.25">
      <c r="A61" s="759" t="s">
        <v>528</v>
      </c>
      <c r="B61" s="760"/>
      <c r="C61" s="760"/>
      <c r="D61" s="761"/>
      <c r="E61" s="544"/>
      <c r="F61" s="545"/>
      <c r="G61" s="545"/>
      <c r="H61" s="545"/>
      <c r="I61" s="545"/>
      <c r="J61" s="545"/>
      <c r="K61" s="545"/>
      <c r="L61" s="545"/>
      <c r="M61" s="545"/>
      <c r="N61" s="545"/>
      <c r="O61" s="545"/>
      <c r="P61" s="546"/>
    </row>
    <row r="62" spans="1:16" s="243" customFormat="1" ht="16.100000000000001" customHeight="1" thickTop="1" x14ac:dyDescent="0.2">
      <c r="A62" s="762" t="s">
        <v>529</v>
      </c>
      <c r="B62" s="763"/>
      <c r="C62" s="763"/>
      <c r="D62" s="764"/>
      <c r="E62" s="531"/>
      <c r="F62" s="532"/>
      <c r="G62" s="532"/>
      <c r="H62" s="532"/>
      <c r="I62" s="532"/>
      <c r="J62" s="532"/>
      <c r="K62" s="532"/>
      <c r="L62" s="532"/>
      <c r="M62" s="532"/>
      <c r="N62" s="532"/>
      <c r="O62" s="532"/>
      <c r="P62" s="511"/>
    </row>
    <row r="63" spans="1:16" ht="14.95" customHeight="1" x14ac:dyDescent="0.15">
      <c r="A63" s="598" t="s">
        <v>157</v>
      </c>
      <c r="B63" s="260"/>
      <c r="C63" s="261"/>
    </row>
    <row r="64" spans="1:16" ht="14.95" customHeight="1" x14ac:dyDescent="0.15">
      <c r="A64" s="860" t="s">
        <v>512</v>
      </c>
      <c r="B64" s="260"/>
      <c r="C64" s="261"/>
    </row>
    <row r="65" spans="1:16" ht="14.95" customHeight="1" x14ac:dyDescent="0.15">
      <c r="A65" s="598" t="s">
        <v>152</v>
      </c>
      <c r="B65" s="260"/>
      <c r="C65" s="261"/>
    </row>
    <row r="66" spans="1:16" ht="14.95" customHeight="1" x14ac:dyDescent="0.15">
      <c r="A66" s="598" t="s">
        <v>153</v>
      </c>
      <c r="B66" s="260"/>
      <c r="C66" s="261"/>
    </row>
    <row r="67" spans="1:16" ht="14.95" customHeight="1" x14ac:dyDescent="0.15">
      <c r="A67" s="598" t="s">
        <v>154</v>
      </c>
      <c r="B67" s="260"/>
      <c r="C67" s="261"/>
    </row>
    <row r="68" spans="1:16" ht="14.95" customHeight="1" x14ac:dyDescent="0.15">
      <c r="A68" s="598" t="s">
        <v>155</v>
      </c>
      <c r="B68" s="260"/>
      <c r="C68" s="261"/>
    </row>
    <row r="69" spans="1:16" ht="14.95" customHeight="1" x14ac:dyDescent="0.15">
      <c r="A69" s="599" t="s">
        <v>156</v>
      </c>
      <c r="B69" s="243"/>
      <c r="C69" s="261"/>
    </row>
    <row r="70" spans="1:16" ht="14.95" customHeight="1" x14ac:dyDescent="0.15">
      <c r="A70" s="861" t="s">
        <v>530</v>
      </c>
      <c r="B70" s="243"/>
      <c r="C70" s="261"/>
    </row>
    <row r="71" spans="1:16" ht="14.95" customHeight="1" x14ac:dyDescent="0.15">
      <c r="A71" s="859" t="s">
        <v>533</v>
      </c>
      <c r="B71" s="243"/>
      <c r="C71" s="261"/>
    </row>
    <row r="72" spans="1:16" ht="23.95" customHeight="1" x14ac:dyDescent="0.15">
      <c r="P72" s="262"/>
    </row>
  </sheetData>
  <mergeCells count="8">
    <mergeCell ref="A61:D61"/>
    <mergeCell ref="A62:D62"/>
    <mergeCell ref="A2:P2"/>
    <mergeCell ref="A9:A10"/>
    <mergeCell ref="B9:B10"/>
    <mergeCell ref="C9:C10"/>
    <mergeCell ref="D9:D10"/>
    <mergeCell ref="P9:P10"/>
  </mergeCells>
  <phoneticPr fontId="7"/>
  <printOptions horizontalCentered="1"/>
  <pageMargins left="0.78740157480314965" right="0.19685039370078741" top="0.59055118110236227" bottom="0.11811023622047245" header="0.31496062992125984" footer="0.31496062992125984"/>
  <pageSetup paperSize="8" scale="7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view="pageBreakPreview" zoomScale="70" zoomScaleNormal="85" zoomScaleSheetLayoutView="70" workbookViewId="0">
      <selection activeCell="C8" sqref="C8"/>
    </sheetView>
  </sheetViews>
  <sheetFormatPr defaultColWidth="4.33203125" defaultRowHeight="14.3" customHeight="1" x14ac:dyDescent="0.15"/>
  <cols>
    <col min="1" max="1" width="13.109375" style="239" customWidth="1"/>
    <col min="2" max="2" width="17.44140625" style="239" customWidth="1"/>
    <col min="3" max="3" width="24" style="239" customWidth="1"/>
    <col min="4" max="4" width="46.109375" style="239" customWidth="1"/>
    <col min="5" max="16" width="14.44140625" style="239" customWidth="1"/>
    <col min="17" max="248" width="9.109375" style="239" customWidth="1"/>
    <col min="249" max="249" width="4.33203125" style="239"/>
    <col min="250" max="250" width="10" style="239" customWidth="1"/>
    <col min="251" max="251" width="17.44140625" style="239" customWidth="1"/>
    <col min="252" max="252" width="24" style="239" customWidth="1"/>
    <col min="253" max="253" width="46.109375" style="239" customWidth="1"/>
    <col min="254" max="268" width="11" style="239" customWidth="1"/>
    <col min="269" max="269" width="12.109375" style="239" customWidth="1"/>
    <col min="270" max="270" width="13.6640625" style="239" customWidth="1"/>
    <col min="271" max="504" width="9.109375" style="239" customWidth="1"/>
    <col min="505" max="505" width="4.33203125" style="239"/>
    <col min="506" max="506" width="10" style="239" customWidth="1"/>
    <col min="507" max="507" width="17.44140625" style="239" customWidth="1"/>
    <col min="508" max="508" width="24" style="239" customWidth="1"/>
    <col min="509" max="509" width="46.109375" style="239" customWidth="1"/>
    <col min="510" max="524" width="11" style="239" customWidth="1"/>
    <col min="525" max="525" width="12.109375" style="239" customWidth="1"/>
    <col min="526" max="526" width="13.6640625" style="239" customWidth="1"/>
    <col min="527" max="760" width="9.109375" style="239" customWidth="1"/>
    <col min="761" max="761" width="4.33203125" style="239"/>
    <col min="762" max="762" width="10" style="239" customWidth="1"/>
    <col min="763" max="763" width="17.44140625" style="239" customWidth="1"/>
    <col min="764" max="764" width="24" style="239" customWidth="1"/>
    <col min="765" max="765" width="46.109375" style="239" customWidth="1"/>
    <col min="766" max="780" width="11" style="239" customWidth="1"/>
    <col min="781" max="781" width="12.109375" style="239" customWidth="1"/>
    <col min="782" max="782" width="13.6640625" style="239" customWidth="1"/>
    <col min="783" max="1016" width="9.109375" style="239" customWidth="1"/>
    <col min="1017" max="1017" width="4.33203125" style="239"/>
    <col min="1018" max="1018" width="10" style="239" customWidth="1"/>
    <col min="1019" max="1019" width="17.44140625" style="239" customWidth="1"/>
    <col min="1020" max="1020" width="24" style="239" customWidth="1"/>
    <col min="1021" max="1021" width="46.109375" style="239" customWidth="1"/>
    <col min="1022" max="1036" width="11" style="239" customWidth="1"/>
    <col min="1037" max="1037" width="12.109375" style="239" customWidth="1"/>
    <col min="1038" max="1038" width="13.6640625" style="239" customWidth="1"/>
    <col min="1039" max="1272" width="9.109375" style="239" customWidth="1"/>
    <col min="1273" max="1273" width="4.33203125" style="239"/>
    <col min="1274" max="1274" width="10" style="239" customWidth="1"/>
    <col min="1275" max="1275" width="17.44140625" style="239" customWidth="1"/>
    <col min="1276" max="1276" width="24" style="239" customWidth="1"/>
    <col min="1277" max="1277" width="46.109375" style="239" customWidth="1"/>
    <col min="1278" max="1292" width="11" style="239" customWidth="1"/>
    <col min="1293" max="1293" width="12.109375" style="239" customWidth="1"/>
    <col min="1294" max="1294" width="13.6640625" style="239" customWidth="1"/>
    <col min="1295" max="1528" width="9.109375" style="239" customWidth="1"/>
    <col min="1529" max="1529" width="4.33203125" style="239"/>
    <col min="1530" max="1530" width="10" style="239" customWidth="1"/>
    <col min="1531" max="1531" width="17.44140625" style="239" customWidth="1"/>
    <col min="1532" max="1532" width="24" style="239" customWidth="1"/>
    <col min="1533" max="1533" width="46.109375" style="239" customWidth="1"/>
    <col min="1534" max="1548" width="11" style="239" customWidth="1"/>
    <col min="1549" max="1549" width="12.109375" style="239" customWidth="1"/>
    <col min="1550" max="1550" width="13.6640625" style="239" customWidth="1"/>
    <col min="1551" max="1784" width="9.109375" style="239" customWidth="1"/>
    <col min="1785" max="1785" width="4.33203125" style="239"/>
    <col min="1786" max="1786" width="10" style="239" customWidth="1"/>
    <col min="1787" max="1787" width="17.44140625" style="239" customWidth="1"/>
    <col min="1788" max="1788" width="24" style="239" customWidth="1"/>
    <col min="1789" max="1789" width="46.109375" style="239" customWidth="1"/>
    <col min="1790" max="1804" width="11" style="239" customWidth="1"/>
    <col min="1805" max="1805" width="12.109375" style="239" customWidth="1"/>
    <col min="1806" max="1806" width="13.6640625" style="239" customWidth="1"/>
    <col min="1807" max="2040" width="9.109375" style="239" customWidth="1"/>
    <col min="2041" max="2041" width="4.33203125" style="239"/>
    <col min="2042" max="2042" width="10" style="239" customWidth="1"/>
    <col min="2043" max="2043" width="17.44140625" style="239" customWidth="1"/>
    <col min="2044" max="2044" width="24" style="239" customWidth="1"/>
    <col min="2045" max="2045" width="46.109375" style="239" customWidth="1"/>
    <col min="2046" max="2060" width="11" style="239" customWidth="1"/>
    <col min="2061" max="2061" width="12.109375" style="239" customWidth="1"/>
    <col min="2062" max="2062" width="13.6640625" style="239" customWidth="1"/>
    <col min="2063" max="2296" width="9.109375" style="239" customWidth="1"/>
    <col min="2297" max="2297" width="4.33203125" style="239"/>
    <col min="2298" max="2298" width="10" style="239" customWidth="1"/>
    <col min="2299" max="2299" width="17.44140625" style="239" customWidth="1"/>
    <col min="2300" max="2300" width="24" style="239" customWidth="1"/>
    <col min="2301" max="2301" width="46.109375" style="239" customWidth="1"/>
    <col min="2302" max="2316" width="11" style="239" customWidth="1"/>
    <col min="2317" max="2317" width="12.109375" style="239" customWidth="1"/>
    <col min="2318" max="2318" width="13.6640625" style="239" customWidth="1"/>
    <col min="2319" max="2552" width="9.109375" style="239" customWidth="1"/>
    <col min="2553" max="2553" width="4.33203125" style="239"/>
    <col min="2554" max="2554" width="10" style="239" customWidth="1"/>
    <col min="2555" max="2555" width="17.44140625" style="239" customWidth="1"/>
    <col min="2556" max="2556" width="24" style="239" customWidth="1"/>
    <col min="2557" max="2557" width="46.109375" style="239" customWidth="1"/>
    <col min="2558" max="2572" width="11" style="239" customWidth="1"/>
    <col min="2573" max="2573" width="12.109375" style="239" customWidth="1"/>
    <col min="2574" max="2574" width="13.6640625" style="239" customWidth="1"/>
    <col min="2575" max="2808" width="9.109375" style="239" customWidth="1"/>
    <col min="2809" max="2809" width="4.33203125" style="239"/>
    <col min="2810" max="2810" width="10" style="239" customWidth="1"/>
    <col min="2811" max="2811" width="17.44140625" style="239" customWidth="1"/>
    <col min="2812" max="2812" width="24" style="239" customWidth="1"/>
    <col min="2813" max="2813" width="46.109375" style="239" customWidth="1"/>
    <col min="2814" max="2828" width="11" style="239" customWidth="1"/>
    <col min="2829" max="2829" width="12.109375" style="239" customWidth="1"/>
    <col min="2830" max="2830" width="13.6640625" style="239" customWidth="1"/>
    <col min="2831" max="3064" width="9.109375" style="239" customWidth="1"/>
    <col min="3065" max="3065" width="4.33203125" style="239"/>
    <col min="3066" max="3066" width="10" style="239" customWidth="1"/>
    <col min="3067" max="3067" width="17.44140625" style="239" customWidth="1"/>
    <col min="3068" max="3068" width="24" style="239" customWidth="1"/>
    <col min="3069" max="3069" width="46.109375" style="239" customWidth="1"/>
    <col min="3070" max="3084" width="11" style="239" customWidth="1"/>
    <col min="3085" max="3085" width="12.109375" style="239" customWidth="1"/>
    <col min="3086" max="3086" width="13.6640625" style="239" customWidth="1"/>
    <col min="3087" max="3320" width="9.109375" style="239" customWidth="1"/>
    <col min="3321" max="3321" width="4.33203125" style="239"/>
    <col min="3322" max="3322" width="10" style="239" customWidth="1"/>
    <col min="3323" max="3323" width="17.44140625" style="239" customWidth="1"/>
    <col min="3324" max="3324" width="24" style="239" customWidth="1"/>
    <col min="3325" max="3325" width="46.109375" style="239" customWidth="1"/>
    <col min="3326" max="3340" width="11" style="239" customWidth="1"/>
    <col min="3341" max="3341" width="12.109375" style="239" customWidth="1"/>
    <col min="3342" max="3342" width="13.6640625" style="239" customWidth="1"/>
    <col min="3343" max="3576" width="9.109375" style="239" customWidth="1"/>
    <col min="3577" max="3577" width="4.33203125" style="239"/>
    <col min="3578" max="3578" width="10" style="239" customWidth="1"/>
    <col min="3579" max="3579" width="17.44140625" style="239" customWidth="1"/>
    <col min="3580" max="3580" width="24" style="239" customWidth="1"/>
    <col min="3581" max="3581" width="46.109375" style="239" customWidth="1"/>
    <col min="3582" max="3596" width="11" style="239" customWidth="1"/>
    <col min="3597" max="3597" width="12.109375" style="239" customWidth="1"/>
    <col min="3598" max="3598" width="13.6640625" style="239" customWidth="1"/>
    <col min="3599" max="3832" width="9.109375" style="239" customWidth="1"/>
    <col min="3833" max="3833" width="4.33203125" style="239"/>
    <col min="3834" max="3834" width="10" style="239" customWidth="1"/>
    <col min="3835" max="3835" width="17.44140625" style="239" customWidth="1"/>
    <col min="3836" max="3836" width="24" style="239" customWidth="1"/>
    <col min="3837" max="3837" width="46.109375" style="239" customWidth="1"/>
    <col min="3838" max="3852" width="11" style="239" customWidth="1"/>
    <col min="3853" max="3853" width="12.109375" style="239" customWidth="1"/>
    <col min="3854" max="3854" width="13.6640625" style="239" customWidth="1"/>
    <col min="3855" max="4088" width="9.109375" style="239" customWidth="1"/>
    <col min="4089" max="4089" width="4.33203125" style="239"/>
    <col min="4090" max="4090" width="10" style="239" customWidth="1"/>
    <col min="4091" max="4091" width="17.44140625" style="239" customWidth="1"/>
    <col min="4092" max="4092" width="24" style="239" customWidth="1"/>
    <col min="4093" max="4093" width="46.109375" style="239" customWidth="1"/>
    <col min="4094" max="4108" width="11" style="239" customWidth="1"/>
    <col min="4109" max="4109" width="12.109375" style="239" customWidth="1"/>
    <col min="4110" max="4110" width="13.6640625" style="239" customWidth="1"/>
    <col min="4111" max="4344" width="9.109375" style="239" customWidth="1"/>
    <col min="4345" max="4345" width="4.33203125" style="239"/>
    <col min="4346" max="4346" width="10" style="239" customWidth="1"/>
    <col min="4347" max="4347" width="17.44140625" style="239" customWidth="1"/>
    <col min="4348" max="4348" width="24" style="239" customWidth="1"/>
    <col min="4349" max="4349" width="46.109375" style="239" customWidth="1"/>
    <col min="4350" max="4364" width="11" style="239" customWidth="1"/>
    <col min="4365" max="4365" width="12.109375" style="239" customWidth="1"/>
    <col min="4366" max="4366" width="13.6640625" style="239" customWidth="1"/>
    <col min="4367" max="4600" width="9.109375" style="239" customWidth="1"/>
    <col min="4601" max="4601" width="4.33203125" style="239"/>
    <col min="4602" max="4602" width="10" style="239" customWidth="1"/>
    <col min="4603" max="4603" width="17.44140625" style="239" customWidth="1"/>
    <col min="4604" max="4604" width="24" style="239" customWidth="1"/>
    <col min="4605" max="4605" width="46.109375" style="239" customWidth="1"/>
    <col min="4606" max="4620" width="11" style="239" customWidth="1"/>
    <col min="4621" max="4621" width="12.109375" style="239" customWidth="1"/>
    <col min="4622" max="4622" width="13.6640625" style="239" customWidth="1"/>
    <col min="4623" max="4856" width="9.109375" style="239" customWidth="1"/>
    <col min="4857" max="4857" width="4.33203125" style="239"/>
    <col min="4858" max="4858" width="10" style="239" customWidth="1"/>
    <col min="4859" max="4859" width="17.44140625" style="239" customWidth="1"/>
    <col min="4860" max="4860" width="24" style="239" customWidth="1"/>
    <col min="4861" max="4861" width="46.109375" style="239" customWidth="1"/>
    <col min="4862" max="4876" width="11" style="239" customWidth="1"/>
    <col min="4877" max="4877" width="12.109375" style="239" customWidth="1"/>
    <col min="4878" max="4878" width="13.6640625" style="239" customWidth="1"/>
    <col min="4879" max="5112" width="9.109375" style="239" customWidth="1"/>
    <col min="5113" max="5113" width="4.33203125" style="239"/>
    <col min="5114" max="5114" width="10" style="239" customWidth="1"/>
    <col min="5115" max="5115" width="17.44140625" style="239" customWidth="1"/>
    <col min="5116" max="5116" width="24" style="239" customWidth="1"/>
    <col min="5117" max="5117" width="46.109375" style="239" customWidth="1"/>
    <col min="5118" max="5132" width="11" style="239" customWidth="1"/>
    <col min="5133" max="5133" width="12.109375" style="239" customWidth="1"/>
    <col min="5134" max="5134" width="13.6640625" style="239" customWidth="1"/>
    <col min="5135" max="5368" width="9.109375" style="239" customWidth="1"/>
    <col min="5369" max="5369" width="4.33203125" style="239"/>
    <col min="5370" max="5370" width="10" style="239" customWidth="1"/>
    <col min="5371" max="5371" width="17.44140625" style="239" customWidth="1"/>
    <col min="5372" max="5372" width="24" style="239" customWidth="1"/>
    <col min="5373" max="5373" width="46.109375" style="239" customWidth="1"/>
    <col min="5374" max="5388" width="11" style="239" customWidth="1"/>
    <col min="5389" max="5389" width="12.109375" style="239" customWidth="1"/>
    <col min="5390" max="5390" width="13.6640625" style="239" customWidth="1"/>
    <col min="5391" max="5624" width="9.109375" style="239" customWidth="1"/>
    <col min="5625" max="5625" width="4.33203125" style="239"/>
    <col min="5626" max="5626" width="10" style="239" customWidth="1"/>
    <col min="5627" max="5627" width="17.44140625" style="239" customWidth="1"/>
    <col min="5628" max="5628" width="24" style="239" customWidth="1"/>
    <col min="5629" max="5629" width="46.109375" style="239" customWidth="1"/>
    <col min="5630" max="5644" width="11" style="239" customWidth="1"/>
    <col min="5645" max="5645" width="12.109375" style="239" customWidth="1"/>
    <col min="5646" max="5646" width="13.6640625" style="239" customWidth="1"/>
    <col min="5647" max="5880" width="9.109375" style="239" customWidth="1"/>
    <col min="5881" max="5881" width="4.33203125" style="239"/>
    <col min="5882" max="5882" width="10" style="239" customWidth="1"/>
    <col min="5883" max="5883" width="17.44140625" style="239" customWidth="1"/>
    <col min="5884" max="5884" width="24" style="239" customWidth="1"/>
    <col min="5885" max="5885" width="46.109375" style="239" customWidth="1"/>
    <col min="5886" max="5900" width="11" style="239" customWidth="1"/>
    <col min="5901" max="5901" width="12.109375" style="239" customWidth="1"/>
    <col min="5902" max="5902" width="13.6640625" style="239" customWidth="1"/>
    <col min="5903" max="6136" width="9.109375" style="239" customWidth="1"/>
    <col min="6137" max="6137" width="4.33203125" style="239"/>
    <col min="6138" max="6138" width="10" style="239" customWidth="1"/>
    <col min="6139" max="6139" width="17.44140625" style="239" customWidth="1"/>
    <col min="6140" max="6140" width="24" style="239" customWidth="1"/>
    <col min="6141" max="6141" width="46.109375" style="239" customWidth="1"/>
    <col min="6142" max="6156" width="11" style="239" customWidth="1"/>
    <col min="6157" max="6157" width="12.109375" style="239" customWidth="1"/>
    <col min="6158" max="6158" width="13.6640625" style="239" customWidth="1"/>
    <col min="6159" max="6392" width="9.109375" style="239" customWidth="1"/>
    <col min="6393" max="6393" width="4.33203125" style="239"/>
    <col min="6394" max="6394" width="10" style="239" customWidth="1"/>
    <col min="6395" max="6395" width="17.44140625" style="239" customWidth="1"/>
    <col min="6396" max="6396" width="24" style="239" customWidth="1"/>
    <col min="6397" max="6397" width="46.109375" style="239" customWidth="1"/>
    <col min="6398" max="6412" width="11" style="239" customWidth="1"/>
    <col min="6413" max="6413" width="12.109375" style="239" customWidth="1"/>
    <col min="6414" max="6414" width="13.6640625" style="239" customWidth="1"/>
    <col min="6415" max="6648" width="9.109375" style="239" customWidth="1"/>
    <col min="6649" max="6649" width="4.33203125" style="239"/>
    <col min="6650" max="6650" width="10" style="239" customWidth="1"/>
    <col min="6651" max="6651" width="17.44140625" style="239" customWidth="1"/>
    <col min="6652" max="6652" width="24" style="239" customWidth="1"/>
    <col min="6653" max="6653" width="46.109375" style="239" customWidth="1"/>
    <col min="6654" max="6668" width="11" style="239" customWidth="1"/>
    <col min="6669" max="6669" width="12.109375" style="239" customWidth="1"/>
    <col min="6670" max="6670" width="13.6640625" style="239" customWidth="1"/>
    <col min="6671" max="6904" width="9.109375" style="239" customWidth="1"/>
    <col min="6905" max="6905" width="4.33203125" style="239"/>
    <col min="6906" max="6906" width="10" style="239" customWidth="1"/>
    <col min="6907" max="6907" width="17.44140625" style="239" customWidth="1"/>
    <col min="6908" max="6908" width="24" style="239" customWidth="1"/>
    <col min="6909" max="6909" width="46.109375" style="239" customWidth="1"/>
    <col min="6910" max="6924" width="11" style="239" customWidth="1"/>
    <col min="6925" max="6925" width="12.109375" style="239" customWidth="1"/>
    <col min="6926" max="6926" width="13.6640625" style="239" customWidth="1"/>
    <col min="6927" max="7160" width="9.109375" style="239" customWidth="1"/>
    <col min="7161" max="7161" width="4.33203125" style="239"/>
    <col min="7162" max="7162" width="10" style="239" customWidth="1"/>
    <col min="7163" max="7163" width="17.44140625" style="239" customWidth="1"/>
    <col min="7164" max="7164" width="24" style="239" customWidth="1"/>
    <col min="7165" max="7165" width="46.109375" style="239" customWidth="1"/>
    <col min="7166" max="7180" width="11" style="239" customWidth="1"/>
    <col min="7181" max="7181" width="12.109375" style="239" customWidth="1"/>
    <col min="7182" max="7182" width="13.6640625" style="239" customWidth="1"/>
    <col min="7183" max="7416" width="9.109375" style="239" customWidth="1"/>
    <col min="7417" max="7417" width="4.33203125" style="239"/>
    <col min="7418" max="7418" width="10" style="239" customWidth="1"/>
    <col min="7419" max="7419" width="17.44140625" style="239" customWidth="1"/>
    <col min="7420" max="7420" width="24" style="239" customWidth="1"/>
    <col min="7421" max="7421" width="46.109375" style="239" customWidth="1"/>
    <col min="7422" max="7436" width="11" style="239" customWidth="1"/>
    <col min="7437" max="7437" width="12.109375" style="239" customWidth="1"/>
    <col min="7438" max="7438" width="13.6640625" style="239" customWidth="1"/>
    <col min="7439" max="7672" width="9.109375" style="239" customWidth="1"/>
    <col min="7673" max="7673" width="4.33203125" style="239"/>
    <col min="7674" max="7674" width="10" style="239" customWidth="1"/>
    <col min="7675" max="7675" width="17.44140625" style="239" customWidth="1"/>
    <col min="7676" max="7676" width="24" style="239" customWidth="1"/>
    <col min="7677" max="7677" width="46.109375" style="239" customWidth="1"/>
    <col min="7678" max="7692" width="11" style="239" customWidth="1"/>
    <col min="7693" max="7693" width="12.109375" style="239" customWidth="1"/>
    <col min="7694" max="7694" width="13.6640625" style="239" customWidth="1"/>
    <col min="7695" max="7928" width="9.109375" style="239" customWidth="1"/>
    <col min="7929" max="7929" width="4.33203125" style="239"/>
    <col min="7930" max="7930" width="10" style="239" customWidth="1"/>
    <col min="7931" max="7931" width="17.44140625" style="239" customWidth="1"/>
    <col min="7932" max="7932" width="24" style="239" customWidth="1"/>
    <col min="7933" max="7933" width="46.109375" style="239" customWidth="1"/>
    <col min="7934" max="7948" width="11" style="239" customWidth="1"/>
    <col min="7949" max="7949" width="12.109375" style="239" customWidth="1"/>
    <col min="7950" max="7950" width="13.6640625" style="239" customWidth="1"/>
    <col min="7951" max="8184" width="9.109375" style="239" customWidth="1"/>
    <col min="8185" max="8185" width="4.33203125" style="239"/>
    <col min="8186" max="8186" width="10" style="239" customWidth="1"/>
    <col min="8187" max="8187" width="17.44140625" style="239" customWidth="1"/>
    <col min="8188" max="8188" width="24" style="239" customWidth="1"/>
    <col min="8189" max="8189" width="46.109375" style="239" customWidth="1"/>
    <col min="8190" max="8204" width="11" style="239" customWidth="1"/>
    <col min="8205" max="8205" width="12.109375" style="239" customWidth="1"/>
    <col min="8206" max="8206" width="13.6640625" style="239" customWidth="1"/>
    <col min="8207" max="8440" width="9.109375" style="239" customWidth="1"/>
    <col min="8441" max="8441" width="4.33203125" style="239"/>
    <col min="8442" max="8442" width="10" style="239" customWidth="1"/>
    <col min="8443" max="8443" width="17.44140625" style="239" customWidth="1"/>
    <col min="8444" max="8444" width="24" style="239" customWidth="1"/>
    <col min="8445" max="8445" width="46.109375" style="239" customWidth="1"/>
    <col min="8446" max="8460" width="11" style="239" customWidth="1"/>
    <col min="8461" max="8461" width="12.109375" style="239" customWidth="1"/>
    <col min="8462" max="8462" width="13.6640625" style="239" customWidth="1"/>
    <col min="8463" max="8696" width="9.109375" style="239" customWidth="1"/>
    <col min="8697" max="8697" width="4.33203125" style="239"/>
    <col min="8698" max="8698" width="10" style="239" customWidth="1"/>
    <col min="8699" max="8699" width="17.44140625" style="239" customWidth="1"/>
    <col min="8700" max="8700" width="24" style="239" customWidth="1"/>
    <col min="8701" max="8701" width="46.109375" style="239" customWidth="1"/>
    <col min="8702" max="8716" width="11" style="239" customWidth="1"/>
    <col min="8717" max="8717" width="12.109375" style="239" customWidth="1"/>
    <col min="8718" max="8718" width="13.6640625" style="239" customWidth="1"/>
    <col min="8719" max="8952" width="9.109375" style="239" customWidth="1"/>
    <col min="8953" max="8953" width="4.33203125" style="239"/>
    <col min="8954" max="8954" width="10" style="239" customWidth="1"/>
    <col min="8955" max="8955" width="17.44140625" style="239" customWidth="1"/>
    <col min="8956" max="8956" width="24" style="239" customWidth="1"/>
    <col min="8957" max="8957" width="46.109375" style="239" customWidth="1"/>
    <col min="8958" max="8972" width="11" style="239" customWidth="1"/>
    <col min="8973" max="8973" width="12.109375" style="239" customWidth="1"/>
    <col min="8974" max="8974" width="13.6640625" style="239" customWidth="1"/>
    <col min="8975" max="9208" width="9.109375" style="239" customWidth="1"/>
    <col min="9209" max="9209" width="4.33203125" style="239"/>
    <col min="9210" max="9210" width="10" style="239" customWidth="1"/>
    <col min="9211" max="9211" width="17.44140625" style="239" customWidth="1"/>
    <col min="9212" max="9212" width="24" style="239" customWidth="1"/>
    <col min="9213" max="9213" width="46.109375" style="239" customWidth="1"/>
    <col min="9214" max="9228" width="11" style="239" customWidth="1"/>
    <col min="9229" max="9229" width="12.109375" style="239" customWidth="1"/>
    <col min="9230" max="9230" width="13.6640625" style="239" customWidth="1"/>
    <col min="9231" max="9464" width="9.109375" style="239" customWidth="1"/>
    <col min="9465" max="9465" width="4.33203125" style="239"/>
    <col min="9466" max="9466" width="10" style="239" customWidth="1"/>
    <col min="9467" max="9467" width="17.44140625" style="239" customWidth="1"/>
    <col min="9468" max="9468" width="24" style="239" customWidth="1"/>
    <col min="9469" max="9469" width="46.109375" style="239" customWidth="1"/>
    <col min="9470" max="9484" width="11" style="239" customWidth="1"/>
    <col min="9485" max="9485" width="12.109375" style="239" customWidth="1"/>
    <col min="9486" max="9486" width="13.6640625" style="239" customWidth="1"/>
    <col min="9487" max="9720" width="9.109375" style="239" customWidth="1"/>
    <col min="9721" max="9721" width="4.33203125" style="239"/>
    <col min="9722" max="9722" width="10" style="239" customWidth="1"/>
    <col min="9723" max="9723" width="17.44140625" style="239" customWidth="1"/>
    <col min="9724" max="9724" width="24" style="239" customWidth="1"/>
    <col min="9725" max="9725" width="46.109375" style="239" customWidth="1"/>
    <col min="9726" max="9740" width="11" style="239" customWidth="1"/>
    <col min="9741" max="9741" width="12.109375" style="239" customWidth="1"/>
    <col min="9742" max="9742" width="13.6640625" style="239" customWidth="1"/>
    <col min="9743" max="9976" width="9.109375" style="239" customWidth="1"/>
    <col min="9977" max="9977" width="4.33203125" style="239"/>
    <col min="9978" max="9978" width="10" style="239" customWidth="1"/>
    <col min="9979" max="9979" width="17.44140625" style="239" customWidth="1"/>
    <col min="9980" max="9980" width="24" style="239" customWidth="1"/>
    <col min="9981" max="9981" width="46.109375" style="239" customWidth="1"/>
    <col min="9982" max="9996" width="11" style="239" customWidth="1"/>
    <col min="9997" max="9997" width="12.109375" style="239" customWidth="1"/>
    <col min="9998" max="9998" width="13.6640625" style="239" customWidth="1"/>
    <col min="9999" max="10232" width="9.109375" style="239" customWidth="1"/>
    <col min="10233" max="10233" width="4.33203125" style="239"/>
    <col min="10234" max="10234" width="10" style="239" customWidth="1"/>
    <col min="10235" max="10235" width="17.44140625" style="239" customWidth="1"/>
    <col min="10236" max="10236" width="24" style="239" customWidth="1"/>
    <col min="10237" max="10237" width="46.109375" style="239" customWidth="1"/>
    <col min="10238" max="10252" width="11" style="239" customWidth="1"/>
    <col min="10253" max="10253" width="12.109375" style="239" customWidth="1"/>
    <col min="10254" max="10254" width="13.6640625" style="239" customWidth="1"/>
    <col min="10255" max="10488" width="9.109375" style="239" customWidth="1"/>
    <col min="10489" max="10489" width="4.33203125" style="239"/>
    <col min="10490" max="10490" width="10" style="239" customWidth="1"/>
    <col min="10491" max="10491" width="17.44140625" style="239" customWidth="1"/>
    <col min="10492" max="10492" width="24" style="239" customWidth="1"/>
    <col min="10493" max="10493" width="46.109375" style="239" customWidth="1"/>
    <col min="10494" max="10508" width="11" style="239" customWidth="1"/>
    <col min="10509" max="10509" width="12.109375" style="239" customWidth="1"/>
    <col min="10510" max="10510" width="13.6640625" style="239" customWidth="1"/>
    <col min="10511" max="10744" width="9.109375" style="239" customWidth="1"/>
    <col min="10745" max="10745" width="4.33203125" style="239"/>
    <col min="10746" max="10746" width="10" style="239" customWidth="1"/>
    <col min="10747" max="10747" width="17.44140625" style="239" customWidth="1"/>
    <col min="10748" max="10748" width="24" style="239" customWidth="1"/>
    <col min="10749" max="10749" width="46.109375" style="239" customWidth="1"/>
    <col min="10750" max="10764" width="11" style="239" customWidth="1"/>
    <col min="10765" max="10765" width="12.109375" style="239" customWidth="1"/>
    <col min="10766" max="10766" width="13.6640625" style="239" customWidth="1"/>
    <col min="10767" max="11000" width="9.109375" style="239" customWidth="1"/>
    <col min="11001" max="11001" width="4.33203125" style="239"/>
    <col min="11002" max="11002" width="10" style="239" customWidth="1"/>
    <col min="11003" max="11003" width="17.44140625" style="239" customWidth="1"/>
    <col min="11004" max="11004" width="24" style="239" customWidth="1"/>
    <col min="11005" max="11005" width="46.109375" style="239" customWidth="1"/>
    <col min="11006" max="11020" width="11" style="239" customWidth="1"/>
    <col min="11021" max="11021" width="12.109375" style="239" customWidth="1"/>
    <col min="11022" max="11022" width="13.6640625" style="239" customWidth="1"/>
    <col min="11023" max="11256" width="9.109375" style="239" customWidth="1"/>
    <col min="11257" max="11257" width="4.33203125" style="239"/>
    <col min="11258" max="11258" width="10" style="239" customWidth="1"/>
    <col min="11259" max="11259" width="17.44140625" style="239" customWidth="1"/>
    <col min="11260" max="11260" width="24" style="239" customWidth="1"/>
    <col min="11261" max="11261" width="46.109375" style="239" customWidth="1"/>
    <col min="11262" max="11276" width="11" style="239" customWidth="1"/>
    <col min="11277" max="11277" width="12.109375" style="239" customWidth="1"/>
    <col min="11278" max="11278" width="13.6640625" style="239" customWidth="1"/>
    <col min="11279" max="11512" width="9.109375" style="239" customWidth="1"/>
    <col min="11513" max="11513" width="4.33203125" style="239"/>
    <col min="11514" max="11514" width="10" style="239" customWidth="1"/>
    <col min="11515" max="11515" width="17.44140625" style="239" customWidth="1"/>
    <col min="11516" max="11516" width="24" style="239" customWidth="1"/>
    <col min="11517" max="11517" width="46.109375" style="239" customWidth="1"/>
    <col min="11518" max="11532" width="11" style="239" customWidth="1"/>
    <col min="11533" max="11533" width="12.109375" style="239" customWidth="1"/>
    <col min="11534" max="11534" width="13.6640625" style="239" customWidth="1"/>
    <col min="11535" max="11768" width="9.109375" style="239" customWidth="1"/>
    <col min="11769" max="11769" width="4.33203125" style="239"/>
    <col min="11770" max="11770" width="10" style="239" customWidth="1"/>
    <col min="11771" max="11771" width="17.44140625" style="239" customWidth="1"/>
    <col min="11772" max="11772" width="24" style="239" customWidth="1"/>
    <col min="11773" max="11773" width="46.109375" style="239" customWidth="1"/>
    <col min="11774" max="11788" width="11" style="239" customWidth="1"/>
    <col min="11789" max="11789" width="12.109375" style="239" customWidth="1"/>
    <col min="11790" max="11790" width="13.6640625" style="239" customWidth="1"/>
    <col min="11791" max="12024" width="9.109375" style="239" customWidth="1"/>
    <col min="12025" max="12025" width="4.33203125" style="239"/>
    <col min="12026" max="12026" width="10" style="239" customWidth="1"/>
    <col min="12027" max="12027" width="17.44140625" style="239" customWidth="1"/>
    <col min="12028" max="12028" width="24" style="239" customWidth="1"/>
    <col min="12029" max="12029" width="46.109375" style="239" customWidth="1"/>
    <col min="12030" max="12044" width="11" style="239" customWidth="1"/>
    <col min="12045" max="12045" width="12.109375" style="239" customWidth="1"/>
    <col min="12046" max="12046" width="13.6640625" style="239" customWidth="1"/>
    <col min="12047" max="12280" width="9.109375" style="239" customWidth="1"/>
    <col min="12281" max="12281" width="4.33203125" style="239"/>
    <col min="12282" max="12282" width="10" style="239" customWidth="1"/>
    <col min="12283" max="12283" width="17.44140625" style="239" customWidth="1"/>
    <col min="12284" max="12284" width="24" style="239" customWidth="1"/>
    <col min="12285" max="12285" width="46.109375" style="239" customWidth="1"/>
    <col min="12286" max="12300" width="11" style="239" customWidth="1"/>
    <col min="12301" max="12301" width="12.109375" style="239" customWidth="1"/>
    <col min="12302" max="12302" width="13.6640625" style="239" customWidth="1"/>
    <col min="12303" max="12536" width="9.109375" style="239" customWidth="1"/>
    <col min="12537" max="12537" width="4.33203125" style="239"/>
    <col min="12538" max="12538" width="10" style="239" customWidth="1"/>
    <col min="12539" max="12539" width="17.44140625" style="239" customWidth="1"/>
    <col min="12540" max="12540" width="24" style="239" customWidth="1"/>
    <col min="12541" max="12541" width="46.109375" style="239" customWidth="1"/>
    <col min="12542" max="12556" width="11" style="239" customWidth="1"/>
    <col min="12557" max="12557" width="12.109375" style="239" customWidth="1"/>
    <col min="12558" max="12558" width="13.6640625" style="239" customWidth="1"/>
    <col min="12559" max="12792" width="9.109375" style="239" customWidth="1"/>
    <col min="12793" max="12793" width="4.33203125" style="239"/>
    <col min="12794" max="12794" width="10" style="239" customWidth="1"/>
    <col min="12795" max="12795" width="17.44140625" style="239" customWidth="1"/>
    <col min="12796" max="12796" width="24" style="239" customWidth="1"/>
    <col min="12797" max="12797" width="46.109375" style="239" customWidth="1"/>
    <col min="12798" max="12812" width="11" style="239" customWidth="1"/>
    <col min="12813" max="12813" width="12.109375" style="239" customWidth="1"/>
    <col min="12814" max="12814" width="13.6640625" style="239" customWidth="1"/>
    <col min="12815" max="13048" width="9.109375" style="239" customWidth="1"/>
    <col min="13049" max="13049" width="4.33203125" style="239"/>
    <col min="13050" max="13050" width="10" style="239" customWidth="1"/>
    <col min="13051" max="13051" width="17.44140625" style="239" customWidth="1"/>
    <col min="13052" max="13052" width="24" style="239" customWidth="1"/>
    <col min="13053" max="13053" width="46.109375" style="239" customWidth="1"/>
    <col min="13054" max="13068" width="11" style="239" customWidth="1"/>
    <col min="13069" max="13069" width="12.109375" style="239" customWidth="1"/>
    <col min="13070" max="13070" width="13.6640625" style="239" customWidth="1"/>
    <col min="13071" max="13304" width="9.109375" style="239" customWidth="1"/>
    <col min="13305" max="13305" width="4.33203125" style="239"/>
    <col min="13306" max="13306" width="10" style="239" customWidth="1"/>
    <col min="13307" max="13307" width="17.44140625" style="239" customWidth="1"/>
    <col min="13308" max="13308" width="24" style="239" customWidth="1"/>
    <col min="13309" max="13309" width="46.109375" style="239" customWidth="1"/>
    <col min="13310" max="13324" width="11" style="239" customWidth="1"/>
    <col min="13325" max="13325" width="12.109375" style="239" customWidth="1"/>
    <col min="13326" max="13326" width="13.6640625" style="239" customWidth="1"/>
    <col min="13327" max="13560" width="9.109375" style="239" customWidth="1"/>
    <col min="13561" max="13561" width="4.33203125" style="239"/>
    <col min="13562" max="13562" width="10" style="239" customWidth="1"/>
    <col min="13563" max="13563" width="17.44140625" style="239" customWidth="1"/>
    <col min="13564" max="13564" width="24" style="239" customWidth="1"/>
    <col min="13565" max="13565" width="46.109375" style="239" customWidth="1"/>
    <col min="13566" max="13580" width="11" style="239" customWidth="1"/>
    <col min="13581" max="13581" width="12.109375" style="239" customWidth="1"/>
    <col min="13582" max="13582" width="13.6640625" style="239" customWidth="1"/>
    <col min="13583" max="13816" width="9.109375" style="239" customWidth="1"/>
    <col min="13817" max="13817" width="4.33203125" style="239"/>
    <col min="13818" max="13818" width="10" style="239" customWidth="1"/>
    <col min="13819" max="13819" width="17.44140625" style="239" customWidth="1"/>
    <col min="13820" max="13820" width="24" style="239" customWidth="1"/>
    <col min="13821" max="13821" width="46.109375" style="239" customWidth="1"/>
    <col min="13822" max="13836" width="11" style="239" customWidth="1"/>
    <col min="13837" max="13837" width="12.109375" style="239" customWidth="1"/>
    <col min="13838" max="13838" width="13.6640625" style="239" customWidth="1"/>
    <col min="13839" max="14072" width="9.109375" style="239" customWidth="1"/>
    <col min="14073" max="14073" width="4.33203125" style="239"/>
    <col min="14074" max="14074" width="10" style="239" customWidth="1"/>
    <col min="14075" max="14075" width="17.44140625" style="239" customWidth="1"/>
    <col min="14076" max="14076" width="24" style="239" customWidth="1"/>
    <col min="14077" max="14077" width="46.109375" style="239" customWidth="1"/>
    <col min="14078" max="14092" width="11" style="239" customWidth="1"/>
    <col min="14093" max="14093" width="12.109375" style="239" customWidth="1"/>
    <col min="14094" max="14094" width="13.6640625" style="239" customWidth="1"/>
    <col min="14095" max="14328" width="9.109375" style="239" customWidth="1"/>
    <col min="14329" max="14329" width="4.33203125" style="239"/>
    <col min="14330" max="14330" width="10" style="239" customWidth="1"/>
    <col min="14331" max="14331" width="17.44140625" style="239" customWidth="1"/>
    <col min="14332" max="14332" width="24" style="239" customWidth="1"/>
    <col min="14333" max="14333" width="46.109375" style="239" customWidth="1"/>
    <col min="14334" max="14348" width="11" style="239" customWidth="1"/>
    <col min="14349" max="14349" width="12.109375" style="239" customWidth="1"/>
    <col min="14350" max="14350" width="13.6640625" style="239" customWidth="1"/>
    <col min="14351" max="14584" width="9.109375" style="239" customWidth="1"/>
    <col min="14585" max="14585" width="4.33203125" style="239"/>
    <col min="14586" max="14586" width="10" style="239" customWidth="1"/>
    <col min="14587" max="14587" width="17.44140625" style="239" customWidth="1"/>
    <col min="14588" max="14588" width="24" style="239" customWidth="1"/>
    <col min="14589" max="14589" width="46.109375" style="239" customWidth="1"/>
    <col min="14590" max="14604" width="11" style="239" customWidth="1"/>
    <col min="14605" max="14605" width="12.109375" style="239" customWidth="1"/>
    <col min="14606" max="14606" width="13.6640625" style="239" customWidth="1"/>
    <col min="14607" max="14840" width="9.109375" style="239" customWidth="1"/>
    <col min="14841" max="14841" width="4.33203125" style="239"/>
    <col min="14842" max="14842" width="10" style="239" customWidth="1"/>
    <col min="14843" max="14843" width="17.44140625" style="239" customWidth="1"/>
    <col min="14844" max="14844" width="24" style="239" customWidth="1"/>
    <col min="14845" max="14845" width="46.109375" style="239" customWidth="1"/>
    <col min="14846" max="14860" width="11" style="239" customWidth="1"/>
    <col min="14861" max="14861" width="12.109375" style="239" customWidth="1"/>
    <col min="14862" max="14862" width="13.6640625" style="239" customWidth="1"/>
    <col min="14863" max="15096" width="9.109375" style="239" customWidth="1"/>
    <col min="15097" max="15097" width="4.33203125" style="239"/>
    <col min="15098" max="15098" width="10" style="239" customWidth="1"/>
    <col min="15099" max="15099" width="17.44140625" style="239" customWidth="1"/>
    <col min="15100" max="15100" width="24" style="239" customWidth="1"/>
    <col min="15101" max="15101" width="46.109375" style="239" customWidth="1"/>
    <col min="15102" max="15116" width="11" style="239" customWidth="1"/>
    <col min="15117" max="15117" width="12.109375" style="239" customWidth="1"/>
    <col min="15118" max="15118" width="13.6640625" style="239" customWidth="1"/>
    <col min="15119" max="15352" width="9.109375" style="239" customWidth="1"/>
    <col min="15353" max="15353" width="4.33203125" style="239"/>
    <col min="15354" max="15354" width="10" style="239" customWidth="1"/>
    <col min="15355" max="15355" width="17.44140625" style="239" customWidth="1"/>
    <col min="15356" max="15356" width="24" style="239" customWidth="1"/>
    <col min="15357" max="15357" width="46.109375" style="239" customWidth="1"/>
    <col min="15358" max="15372" width="11" style="239" customWidth="1"/>
    <col min="15373" max="15373" width="12.109375" style="239" customWidth="1"/>
    <col min="15374" max="15374" width="13.6640625" style="239" customWidth="1"/>
    <col min="15375" max="15608" width="9.109375" style="239" customWidth="1"/>
    <col min="15609" max="15609" width="4.33203125" style="239"/>
    <col min="15610" max="15610" width="10" style="239" customWidth="1"/>
    <col min="15611" max="15611" width="17.44140625" style="239" customWidth="1"/>
    <col min="15612" max="15612" width="24" style="239" customWidth="1"/>
    <col min="15613" max="15613" width="46.109375" style="239" customWidth="1"/>
    <col min="15614" max="15628" width="11" style="239" customWidth="1"/>
    <col min="15629" max="15629" width="12.109375" style="239" customWidth="1"/>
    <col min="15630" max="15630" width="13.6640625" style="239" customWidth="1"/>
    <col min="15631" max="15864" width="9.109375" style="239" customWidth="1"/>
    <col min="15865" max="15865" width="4.33203125" style="239"/>
    <col min="15866" max="15866" width="10" style="239" customWidth="1"/>
    <col min="15867" max="15867" width="17.44140625" style="239" customWidth="1"/>
    <col min="15868" max="15868" width="24" style="239" customWidth="1"/>
    <col min="15869" max="15869" width="46.109375" style="239" customWidth="1"/>
    <col min="15870" max="15884" width="11" style="239" customWidth="1"/>
    <col min="15885" max="15885" width="12.109375" style="239" customWidth="1"/>
    <col min="15886" max="15886" width="13.6640625" style="239" customWidth="1"/>
    <col min="15887" max="16120" width="9.109375" style="239" customWidth="1"/>
    <col min="16121" max="16121" width="4.33203125" style="239"/>
    <col min="16122" max="16122" width="10" style="239" customWidth="1"/>
    <col min="16123" max="16123" width="17.44140625" style="239" customWidth="1"/>
    <col min="16124" max="16124" width="24" style="239" customWidth="1"/>
    <col min="16125" max="16125" width="46.109375" style="239" customWidth="1"/>
    <col min="16126" max="16140" width="11" style="239" customWidth="1"/>
    <col min="16141" max="16141" width="12.109375" style="239" customWidth="1"/>
    <col min="16142" max="16142" width="13.6640625" style="239" customWidth="1"/>
    <col min="16143" max="16376" width="9.109375" style="239" customWidth="1"/>
    <col min="16377" max="16384" width="4.33203125" style="239"/>
  </cols>
  <sheetData>
    <row r="1" spans="1:16" ht="14.3" customHeight="1" thickBot="1" x14ac:dyDescent="0.2">
      <c r="A1" s="239" t="s">
        <v>369</v>
      </c>
    </row>
    <row r="2" spans="1:16" ht="24.8" customHeight="1" thickBot="1" x14ac:dyDescent="0.2">
      <c r="A2" s="754" t="s">
        <v>536</v>
      </c>
      <c r="B2" s="755"/>
      <c r="C2" s="755"/>
      <c r="D2" s="755"/>
      <c r="E2" s="755"/>
      <c r="F2" s="755"/>
      <c r="G2" s="755"/>
      <c r="H2" s="755"/>
      <c r="I2" s="755"/>
      <c r="J2" s="755"/>
      <c r="K2" s="755"/>
      <c r="L2" s="755"/>
      <c r="M2" s="755"/>
      <c r="N2" s="755"/>
      <c r="O2" s="755"/>
      <c r="P2" s="756"/>
    </row>
    <row r="3" spans="1:16" ht="14.3" customHeight="1" x14ac:dyDescent="0.2">
      <c r="A3" s="241"/>
      <c r="B3" s="240"/>
      <c r="C3" s="240"/>
      <c r="D3" s="240"/>
      <c r="E3" s="240"/>
      <c r="F3" s="240"/>
      <c r="G3" s="240"/>
      <c r="H3" s="240"/>
      <c r="I3" s="240"/>
      <c r="J3" s="240"/>
      <c r="K3" s="240"/>
      <c r="L3" s="240"/>
      <c r="M3" s="240"/>
      <c r="N3" s="240"/>
      <c r="O3" s="240"/>
      <c r="P3" s="240"/>
    </row>
    <row r="4" spans="1:16" s="243" customFormat="1" ht="16.100000000000001" customHeight="1" x14ac:dyDescent="0.2">
      <c r="A4" s="242" t="s">
        <v>370</v>
      </c>
      <c r="E4" s="244"/>
      <c r="F4" s="244"/>
      <c r="G4" s="244"/>
      <c r="H4" s="244"/>
      <c r="I4" s="244"/>
      <c r="J4" s="244"/>
      <c r="K4" s="244"/>
      <c r="L4" s="244"/>
      <c r="M4" s="244"/>
      <c r="N4" s="244"/>
      <c r="O4" s="244"/>
      <c r="P4" s="245"/>
    </row>
    <row r="5" spans="1:16" s="243" customFormat="1" ht="16.2" customHeight="1" x14ac:dyDescent="0.2">
      <c r="A5" s="862" t="s">
        <v>513</v>
      </c>
      <c r="B5" s="676"/>
      <c r="C5" s="676"/>
      <c r="D5" s="676"/>
      <c r="E5" s="677"/>
      <c r="F5" s="677"/>
      <c r="G5" s="677"/>
      <c r="H5" s="677"/>
      <c r="I5" s="677"/>
      <c r="J5" s="677"/>
      <c r="K5" s="677"/>
      <c r="L5" s="677"/>
      <c r="M5" s="677"/>
      <c r="N5" s="677"/>
      <c r="O5" s="677"/>
      <c r="P5" s="678"/>
    </row>
    <row r="6" spans="1:16" s="243" customFormat="1" ht="16.100000000000001" customHeight="1" x14ac:dyDescent="0.15">
      <c r="A6" s="243" t="s">
        <v>514</v>
      </c>
      <c r="E6" s="244"/>
      <c r="F6" s="244"/>
      <c r="G6" s="244"/>
      <c r="H6" s="244"/>
      <c r="I6" s="244"/>
      <c r="J6" s="244"/>
      <c r="K6" s="244"/>
      <c r="L6" s="244"/>
      <c r="M6" s="244"/>
      <c r="N6" s="244"/>
      <c r="O6" s="244"/>
      <c r="P6" s="245"/>
    </row>
    <row r="7" spans="1:16" s="243" customFormat="1" ht="16.100000000000001" customHeight="1" x14ac:dyDescent="0.15">
      <c r="A7" s="243" t="s">
        <v>515</v>
      </c>
      <c r="E7" s="244"/>
      <c r="F7" s="244"/>
      <c r="G7" s="244"/>
      <c r="H7" s="244"/>
      <c r="I7" s="244"/>
      <c r="J7" s="244"/>
      <c r="K7" s="244"/>
      <c r="L7" s="244"/>
      <c r="M7" s="244"/>
      <c r="N7" s="244"/>
      <c r="O7" s="244"/>
      <c r="P7" s="245"/>
    </row>
    <row r="8" spans="1:16" s="243" customFormat="1" ht="16.100000000000001" customHeight="1" x14ac:dyDescent="0.15">
      <c r="A8" s="243" t="s">
        <v>516</v>
      </c>
      <c r="E8" s="244"/>
      <c r="F8" s="244"/>
      <c r="G8" s="244"/>
      <c r="H8" s="244"/>
      <c r="I8" s="244"/>
      <c r="J8" s="244"/>
      <c r="K8" s="244"/>
      <c r="L8" s="244"/>
      <c r="M8" s="244"/>
      <c r="N8" s="244"/>
      <c r="O8" s="244"/>
      <c r="P8" s="245"/>
    </row>
    <row r="9" spans="1:16" s="243" customFormat="1" ht="16.100000000000001" customHeight="1" x14ac:dyDescent="0.15">
      <c r="A9" s="244" t="s">
        <v>517</v>
      </c>
      <c r="E9" s="244"/>
      <c r="F9" s="244"/>
      <c r="G9" s="244"/>
      <c r="H9" s="244"/>
      <c r="I9" s="244"/>
      <c r="J9" s="244"/>
      <c r="K9" s="244"/>
      <c r="L9" s="244"/>
      <c r="M9" s="244"/>
      <c r="N9" s="244"/>
      <c r="O9" s="244"/>
      <c r="P9" s="245" t="s">
        <v>115</v>
      </c>
    </row>
    <row r="10" spans="1:16" s="243" customFormat="1" ht="16.100000000000001" customHeight="1" x14ac:dyDescent="0.2">
      <c r="A10" s="765" t="s">
        <v>335</v>
      </c>
      <c r="B10" s="765" t="s">
        <v>71</v>
      </c>
      <c r="C10" s="765" t="s">
        <v>346</v>
      </c>
      <c r="D10" s="767" t="s">
        <v>116</v>
      </c>
      <c r="E10" s="470" t="s">
        <v>63</v>
      </c>
      <c r="F10" s="471" t="s">
        <v>64</v>
      </c>
      <c r="G10" s="472" t="s">
        <v>198</v>
      </c>
      <c r="H10" s="471" t="s">
        <v>199</v>
      </c>
      <c r="I10" s="472" t="s">
        <v>200</v>
      </c>
      <c r="J10" s="471" t="s">
        <v>201</v>
      </c>
      <c r="K10" s="472" t="s">
        <v>202</v>
      </c>
      <c r="L10" s="471" t="s">
        <v>203</v>
      </c>
      <c r="M10" s="472" t="s">
        <v>204</v>
      </c>
      <c r="N10" s="471" t="s">
        <v>205</v>
      </c>
      <c r="O10" s="472" t="s">
        <v>206</v>
      </c>
      <c r="P10" s="769" t="s">
        <v>42</v>
      </c>
    </row>
    <row r="11" spans="1:16" s="243" customFormat="1" ht="16.100000000000001" customHeight="1" x14ac:dyDescent="0.2">
      <c r="A11" s="766"/>
      <c r="B11" s="766"/>
      <c r="C11" s="766"/>
      <c r="D11" s="768"/>
      <c r="E11" s="473">
        <v>1</v>
      </c>
      <c r="F11" s="474">
        <v>2</v>
      </c>
      <c r="G11" s="475">
        <v>3</v>
      </c>
      <c r="H11" s="474">
        <v>4</v>
      </c>
      <c r="I11" s="475">
        <v>5</v>
      </c>
      <c r="J11" s="474">
        <v>6</v>
      </c>
      <c r="K11" s="475">
        <v>7</v>
      </c>
      <c r="L11" s="474">
        <v>8</v>
      </c>
      <c r="M11" s="475">
        <v>9</v>
      </c>
      <c r="N11" s="474">
        <v>10</v>
      </c>
      <c r="O11" s="476">
        <v>11</v>
      </c>
      <c r="P11" s="770"/>
    </row>
    <row r="12" spans="1:16" s="243" customFormat="1" ht="16.100000000000001" customHeight="1" x14ac:dyDescent="0.2">
      <c r="A12" s="246" t="s">
        <v>329</v>
      </c>
      <c r="B12" s="246" t="s">
        <v>354</v>
      </c>
      <c r="C12" s="547" t="s">
        <v>347</v>
      </c>
      <c r="D12" s="247" t="s">
        <v>350</v>
      </c>
      <c r="E12" s="505"/>
      <c r="F12" s="506"/>
      <c r="G12" s="506"/>
      <c r="H12" s="506"/>
      <c r="I12" s="506"/>
      <c r="J12" s="506"/>
      <c r="K12" s="506"/>
      <c r="L12" s="506"/>
      <c r="M12" s="506"/>
      <c r="N12" s="506"/>
      <c r="O12" s="521"/>
      <c r="P12" s="502"/>
    </row>
    <row r="13" spans="1:16" s="243" customFormat="1" ht="16.100000000000001" customHeight="1" x14ac:dyDescent="0.2">
      <c r="A13" s="246" t="s">
        <v>328</v>
      </c>
      <c r="B13" s="246"/>
      <c r="C13" s="547"/>
      <c r="D13" s="250" t="s">
        <v>351</v>
      </c>
      <c r="E13" s="253"/>
      <c r="F13" s="252"/>
      <c r="G13" s="252"/>
      <c r="H13" s="252"/>
      <c r="I13" s="252"/>
      <c r="J13" s="252"/>
      <c r="K13" s="252"/>
      <c r="L13" s="252"/>
      <c r="M13" s="252"/>
      <c r="N13" s="252"/>
      <c r="O13" s="248"/>
      <c r="P13" s="249"/>
    </row>
    <row r="14" spans="1:16" s="243" customFormat="1" ht="16.100000000000001" customHeight="1" x14ac:dyDescent="0.2">
      <c r="A14" s="246"/>
      <c r="B14" s="246"/>
      <c r="C14" s="548"/>
      <c r="D14" s="250" t="s">
        <v>352</v>
      </c>
      <c r="E14" s="253"/>
      <c r="F14" s="252"/>
      <c r="G14" s="252"/>
      <c r="H14" s="252"/>
      <c r="I14" s="252"/>
      <c r="J14" s="252"/>
      <c r="K14" s="252"/>
      <c r="L14" s="252"/>
      <c r="M14" s="252"/>
      <c r="N14" s="252"/>
      <c r="O14" s="252"/>
      <c r="P14" s="249"/>
    </row>
    <row r="15" spans="1:16" s="243" customFormat="1" ht="16.100000000000001" customHeight="1" x14ac:dyDescent="0.2">
      <c r="A15" s="246"/>
      <c r="B15" s="246"/>
      <c r="C15" s="251" t="s">
        <v>348</v>
      </c>
      <c r="D15" s="250" t="s">
        <v>353</v>
      </c>
      <c r="E15" s="253"/>
      <c r="F15" s="252"/>
      <c r="G15" s="252"/>
      <c r="H15" s="252"/>
      <c r="I15" s="252"/>
      <c r="J15" s="252"/>
      <c r="K15" s="252"/>
      <c r="L15" s="252"/>
      <c r="M15" s="252"/>
      <c r="N15" s="252"/>
      <c r="O15" s="252"/>
      <c r="P15" s="249"/>
    </row>
    <row r="16" spans="1:16" s="243" customFormat="1" ht="16.100000000000001" customHeight="1" x14ac:dyDescent="0.2">
      <c r="A16" s="246"/>
      <c r="B16" s="496" t="s">
        <v>355</v>
      </c>
      <c r="C16" s="547" t="s">
        <v>349</v>
      </c>
      <c r="D16" s="247" t="s">
        <v>350</v>
      </c>
      <c r="E16" s="253"/>
      <c r="F16" s="252"/>
      <c r="G16" s="252"/>
      <c r="H16" s="252"/>
      <c r="I16" s="252"/>
      <c r="J16" s="252"/>
      <c r="K16" s="252"/>
      <c r="L16" s="252"/>
      <c r="M16" s="252"/>
      <c r="N16" s="252"/>
      <c r="O16" s="252"/>
      <c r="P16" s="249"/>
    </row>
    <row r="17" spans="1:16" s="243" customFormat="1" ht="16.100000000000001" customHeight="1" x14ac:dyDescent="0.2">
      <c r="A17" s="246"/>
      <c r="B17" s="246"/>
      <c r="C17" s="547"/>
      <c r="D17" s="250" t="s">
        <v>351</v>
      </c>
      <c r="E17" s="253"/>
      <c r="F17" s="252"/>
      <c r="G17" s="252"/>
      <c r="H17" s="252"/>
      <c r="I17" s="252"/>
      <c r="J17" s="252"/>
      <c r="K17" s="252"/>
      <c r="L17" s="252"/>
      <c r="M17" s="252"/>
      <c r="N17" s="252"/>
      <c r="O17" s="252"/>
      <c r="P17" s="249"/>
    </row>
    <row r="18" spans="1:16" s="243" customFormat="1" ht="16.100000000000001" customHeight="1" x14ac:dyDescent="0.2">
      <c r="A18" s="246"/>
      <c r="B18" s="246"/>
      <c r="C18" s="548"/>
      <c r="D18" s="250" t="s">
        <v>352</v>
      </c>
      <c r="E18" s="253"/>
      <c r="F18" s="252"/>
      <c r="G18" s="252"/>
      <c r="H18" s="252"/>
      <c r="I18" s="252"/>
      <c r="J18" s="252"/>
      <c r="K18" s="252"/>
      <c r="L18" s="252"/>
      <c r="M18" s="252"/>
      <c r="N18" s="252"/>
      <c r="O18" s="252"/>
      <c r="P18" s="249"/>
    </row>
    <row r="19" spans="1:16" s="243" customFormat="1" ht="16.100000000000001" customHeight="1" x14ac:dyDescent="0.2">
      <c r="A19" s="246"/>
      <c r="B19" s="246"/>
      <c r="C19" s="251" t="s">
        <v>348</v>
      </c>
      <c r="D19" s="250" t="s">
        <v>353</v>
      </c>
      <c r="E19" s="253"/>
      <c r="F19" s="252"/>
      <c r="G19" s="252"/>
      <c r="H19" s="252"/>
      <c r="I19" s="252"/>
      <c r="J19" s="252"/>
      <c r="K19" s="252"/>
      <c r="L19" s="252"/>
      <c r="M19" s="252"/>
      <c r="N19" s="252"/>
      <c r="O19" s="252"/>
      <c r="P19" s="249"/>
    </row>
    <row r="20" spans="1:16" s="243" customFormat="1" ht="16.100000000000001" customHeight="1" x14ac:dyDescent="0.2">
      <c r="A20" s="246"/>
      <c r="B20" s="496"/>
      <c r="C20" s="498"/>
      <c r="D20" s="256"/>
      <c r="E20" s="254"/>
      <c r="F20" s="255"/>
      <c r="G20" s="255"/>
      <c r="H20" s="255"/>
      <c r="I20" s="255"/>
      <c r="J20" s="255"/>
      <c r="K20" s="255"/>
      <c r="L20" s="255"/>
      <c r="M20" s="255"/>
      <c r="N20" s="255"/>
      <c r="O20" s="255"/>
      <c r="P20" s="249"/>
    </row>
    <row r="21" spans="1:16" s="243" customFormat="1" ht="16.100000000000001" customHeight="1" x14ac:dyDescent="0.2">
      <c r="A21" s="246"/>
      <c r="B21" s="246"/>
      <c r="C21" s="503"/>
      <c r="D21" s="247"/>
      <c r="E21" s="254"/>
      <c r="F21" s="255"/>
      <c r="G21" s="255"/>
      <c r="H21" s="255"/>
      <c r="I21" s="255"/>
      <c r="J21" s="255"/>
      <c r="K21" s="255"/>
      <c r="L21" s="255"/>
      <c r="M21" s="255"/>
      <c r="N21" s="255"/>
      <c r="O21" s="255"/>
      <c r="P21" s="249"/>
    </row>
    <row r="22" spans="1:16" s="243" customFormat="1" ht="16.100000000000001" customHeight="1" x14ac:dyDescent="0.2">
      <c r="A22" s="246"/>
      <c r="B22" s="246"/>
      <c r="C22" s="503"/>
      <c r="D22" s="247"/>
      <c r="E22" s="254"/>
      <c r="F22" s="255"/>
      <c r="G22" s="255"/>
      <c r="H22" s="255"/>
      <c r="I22" s="255"/>
      <c r="J22" s="255"/>
      <c r="K22" s="255"/>
      <c r="L22" s="255"/>
      <c r="M22" s="255"/>
      <c r="N22" s="255"/>
      <c r="O22" s="255"/>
      <c r="P22" s="249"/>
    </row>
    <row r="23" spans="1:16" s="243" customFormat="1" ht="16.100000000000001" customHeight="1" x14ac:dyDescent="0.2">
      <c r="A23" s="246"/>
      <c r="B23" s="246"/>
      <c r="C23" s="503"/>
      <c r="D23" s="498"/>
      <c r="E23" s="499"/>
      <c r="F23" s="500"/>
      <c r="G23" s="500"/>
      <c r="H23" s="500"/>
      <c r="I23" s="500"/>
      <c r="J23" s="500"/>
      <c r="K23" s="500"/>
      <c r="L23" s="500"/>
      <c r="M23" s="500"/>
      <c r="N23" s="500"/>
      <c r="O23" s="500"/>
      <c r="P23" s="501"/>
    </row>
    <row r="24" spans="1:16" s="243" customFormat="1" ht="16.100000000000001" customHeight="1" x14ac:dyDescent="0.2">
      <c r="A24" s="497"/>
      <c r="B24" s="549"/>
      <c r="C24" s="554"/>
      <c r="D24" s="550" t="s">
        <v>477</v>
      </c>
      <c r="E24" s="551"/>
      <c r="F24" s="552"/>
      <c r="G24" s="552"/>
      <c r="H24" s="552"/>
      <c r="I24" s="552"/>
      <c r="J24" s="552"/>
      <c r="K24" s="552"/>
      <c r="L24" s="552"/>
      <c r="M24" s="552"/>
      <c r="N24" s="552"/>
      <c r="O24" s="552"/>
      <c r="P24" s="553"/>
    </row>
    <row r="25" spans="1:16" s="243" customFormat="1" ht="16.100000000000001" customHeight="1" x14ac:dyDescent="0.2">
      <c r="A25" s="246" t="s">
        <v>331</v>
      </c>
      <c r="B25" s="246" t="s">
        <v>356</v>
      </c>
      <c r="C25" s="498" t="s">
        <v>357</v>
      </c>
      <c r="D25" s="247" t="s">
        <v>358</v>
      </c>
      <c r="E25" s="505"/>
      <c r="F25" s="506"/>
      <c r="G25" s="506"/>
      <c r="H25" s="506"/>
      <c r="I25" s="506"/>
      <c r="J25" s="506"/>
      <c r="K25" s="506"/>
      <c r="L25" s="506"/>
      <c r="M25" s="506"/>
      <c r="N25" s="506"/>
      <c r="O25" s="506"/>
      <c r="P25" s="502"/>
    </row>
    <row r="26" spans="1:16" s="243" customFormat="1" ht="16.100000000000001" customHeight="1" x14ac:dyDescent="0.2">
      <c r="A26" s="246" t="s">
        <v>330</v>
      </c>
      <c r="B26" s="246"/>
      <c r="C26" s="503"/>
      <c r="D26" s="247" t="s">
        <v>359</v>
      </c>
      <c r="E26" s="253"/>
      <c r="F26" s="252"/>
      <c r="G26" s="252"/>
      <c r="H26" s="252"/>
      <c r="I26" s="252"/>
      <c r="J26" s="252"/>
      <c r="K26" s="252"/>
      <c r="L26" s="252"/>
      <c r="M26" s="252"/>
      <c r="N26" s="252"/>
      <c r="O26" s="252"/>
      <c r="P26" s="249"/>
    </row>
    <row r="27" spans="1:16" s="243" customFormat="1" ht="16.100000000000001" customHeight="1" x14ac:dyDescent="0.2">
      <c r="A27" s="246" t="s">
        <v>319</v>
      </c>
      <c r="B27" s="246"/>
      <c r="C27" s="259"/>
      <c r="D27" s="257" t="s">
        <v>353</v>
      </c>
      <c r="E27" s="253"/>
      <c r="F27" s="252"/>
      <c r="G27" s="252"/>
      <c r="H27" s="252"/>
      <c r="I27" s="252"/>
      <c r="J27" s="252"/>
      <c r="K27" s="252"/>
      <c r="L27" s="252"/>
      <c r="M27" s="252"/>
      <c r="N27" s="252"/>
      <c r="O27" s="252"/>
      <c r="P27" s="249"/>
    </row>
    <row r="28" spans="1:16" s="243" customFormat="1" ht="16.100000000000001" customHeight="1" x14ac:dyDescent="0.2">
      <c r="A28" s="246"/>
      <c r="B28" s="246"/>
      <c r="C28" s="498"/>
      <c r="D28" s="257"/>
      <c r="E28" s="253"/>
      <c r="F28" s="252"/>
      <c r="G28" s="252"/>
      <c r="H28" s="252"/>
      <c r="I28" s="252"/>
      <c r="J28" s="252"/>
      <c r="K28" s="252"/>
      <c r="L28" s="252"/>
      <c r="M28" s="252"/>
      <c r="N28" s="252"/>
      <c r="O28" s="252"/>
      <c r="P28" s="249"/>
    </row>
    <row r="29" spans="1:16" s="243" customFormat="1" ht="16.100000000000001" customHeight="1" x14ac:dyDescent="0.2">
      <c r="A29" s="246"/>
      <c r="B29" s="246"/>
      <c r="C29" s="503"/>
      <c r="D29" s="257"/>
      <c r="E29" s="253"/>
      <c r="F29" s="252"/>
      <c r="G29" s="252"/>
      <c r="H29" s="252"/>
      <c r="I29" s="252"/>
      <c r="J29" s="252"/>
      <c r="K29" s="252"/>
      <c r="L29" s="252"/>
      <c r="M29" s="252"/>
      <c r="N29" s="252"/>
      <c r="O29" s="252"/>
      <c r="P29" s="249"/>
    </row>
    <row r="30" spans="1:16" s="243" customFormat="1" ht="16.100000000000001" customHeight="1" x14ac:dyDescent="0.2">
      <c r="A30" s="246"/>
      <c r="B30" s="497"/>
      <c r="C30" s="259"/>
      <c r="D30" s="257"/>
      <c r="E30" s="253"/>
      <c r="F30" s="252"/>
      <c r="G30" s="252"/>
      <c r="H30" s="252"/>
      <c r="I30" s="252"/>
      <c r="J30" s="252"/>
      <c r="K30" s="252"/>
      <c r="L30" s="252"/>
      <c r="M30" s="252"/>
      <c r="N30" s="252"/>
      <c r="O30" s="252"/>
      <c r="P30" s="249"/>
    </row>
    <row r="31" spans="1:16" s="243" customFormat="1" ht="16.100000000000001" customHeight="1" x14ac:dyDescent="0.2">
      <c r="A31" s="497"/>
      <c r="B31" s="533"/>
      <c r="C31" s="534"/>
      <c r="D31" s="535" t="s">
        <v>478</v>
      </c>
      <c r="E31" s="538"/>
      <c r="F31" s="539"/>
      <c r="G31" s="539"/>
      <c r="H31" s="539"/>
      <c r="I31" s="539"/>
      <c r="J31" s="539"/>
      <c r="K31" s="539"/>
      <c r="L31" s="539"/>
      <c r="M31" s="539"/>
      <c r="N31" s="539"/>
      <c r="O31" s="539"/>
      <c r="P31" s="536"/>
    </row>
    <row r="32" spans="1:16" s="243" customFormat="1" ht="16.100000000000001" customHeight="1" x14ac:dyDescent="0.2">
      <c r="A32" s="246" t="s">
        <v>331</v>
      </c>
      <c r="B32" s="246" t="s">
        <v>360</v>
      </c>
      <c r="C32" s="503" t="s">
        <v>362</v>
      </c>
      <c r="D32" s="537" t="s">
        <v>363</v>
      </c>
      <c r="E32" s="505"/>
      <c r="F32" s="506"/>
      <c r="G32" s="506"/>
      <c r="H32" s="506"/>
      <c r="I32" s="506"/>
      <c r="J32" s="506"/>
      <c r="K32" s="506"/>
      <c r="L32" s="506"/>
      <c r="M32" s="506"/>
      <c r="N32" s="506"/>
      <c r="O32" s="506"/>
      <c r="P32" s="502"/>
    </row>
    <row r="33" spans="1:16" s="243" customFormat="1" ht="16.100000000000001" customHeight="1" x14ac:dyDescent="0.2">
      <c r="A33" s="246" t="s">
        <v>332</v>
      </c>
      <c r="B33" s="246"/>
      <c r="C33" s="503"/>
      <c r="D33" s="247" t="s">
        <v>364</v>
      </c>
      <c r="E33" s="253"/>
      <c r="F33" s="252"/>
      <c r="G33" s="252"/>
      <c r="H33" s="252"/>
      <c r="I33" s="252"/>
      <c r="J33" s="252"/>
      <c r="K33" s="252"/>
      <c r="L33" s="252"/>
      <c r="M33" s="252"/>
      <c r="N33" s="252"/>
      <c r="O33" s="252"/>
      <c r="P33" s="249"/>
    </row>
    <row r="34" spans="1:16" s="243" customFormat="1" ht="16.100000000000001" customHeight="1" x14ac:dyDescent="0.2">
      <c r="A34" s="246" t="s">
        <v>319</v>
      </c>
      <c r="B34" s="246"/>
      <c r="C34" s="503"/>
      <c r="D34" s="247" t="s">
        <v>365</v>
      </c>
      <c r="E34" s="253"/>
      <c r="F34" s="252"/>
      <c r="G34" s="252"/>
      <c r="H34" s="252"/>
      <c r="I34" s="252"/>
      <c r="J34" s="252"/>
      <c r="K34" s="252"/>
      <c r="L34" s="252"/>
      <c r="M34" s="252"/>
      <c r="N34" s="252"/>
      <c r="O34" s="252"/>
      <c r="P34" s="249"/>
    </row>
    <row r="35" spans="1:16" s="243" customFormat="1" ht="16.100000000000001" customHeight="1" x14ac:dyDescent="0.2">
      <c r="A35" s="246"/>
      <c r="B35" s="246"/>
      <c r="C35" s="503"/>
      <c r="D35" s="247" t="s">
        <v>366</v>
      </c>
      <c r="E35" s="253"/>
      <c r="F35" s="252"/>
      <c r="G35" s="252"/>
      <c r="H35" s="252"/>
      <c r="I35" s="252"/>
      <c r="J35" s="252"/>
      <c r="K35" s="252"/>
      <c r="L35" s="252"/>
      <c r="M35" s="252"/>
      <c r="N35" s="252"/>
      <c r="O35" s="252"/>
      <c r="P35" s="249"/>
    </row>
    <row r="36" spans="1:16" s="243" customFormat="1" ht="16.100000000000001" customHeight="1" x14ac:dyDescent="0.2">
      <c r="A36" s="246"/>
      <c r="B36" s="246"/>
      <c r="C36" s="259"/>
      <c r="D36" s="247" t="s">
        <v>353</v>
      </c>
      <c r="E36" s="253"/>
      <c r="F36" s="252"/>
      <c r="G36" s="252"/>
      <c r="H36" s="252"/>
      <c r="I36" s="252"/>
      <c r="J36" s="252"/>
      <c r="K36" s="252"/>
      <c r="L36" s="252"/>
      <c r="M36" s="252"/>
      <c r="N36" s="252"/>
      <c r="O36" s="252"/>
      <c r="P36" s="249"/>
    </row>
    <row r="37" spans="1:16" s="243" customFormat="1" ht="16.100000000000001" customHeight="1" x14ac:dyDescent="0.2">
      <c r="A37" s="246"/>
      <c r="B37" s="496"/>
      <c r="C37" s="498"/>
      <c r="D37" s="256"/>
      <c r="E37" s="253"/>
      <c r="F37" s="252"/>
      <c r="G37" s="252"/>
      <c r="H37" s="252"/>
      <c r="I37" s="252"/>
      <c r="J37" s="252"/>
      <c r="K37" s="252"/>
      <c r="L37" s="252"/>
      <c r="M37" s="252"/>
      <c r="N37" s="252"/>
      <c r="O37" s="252"/>
      <c r="P37" s="249"/>
    </row>
    <row r="38" spans="1:16" s="243" customFormat="1" ht="16.100000000000001" customHeight="1" x14ac:dyDescent="0.2">
      <c r="A38" s="246"/>
      <c r="B38" s="246"/>
      <c r="C38" s="503"/>
      <c r="D38" s="247"/>
      <c r="E38" s="253"/>
      <c r="F38" s="252"/>
      <c r="G38" s="252"/>
      <c r="H38" s="252"/>
      <c r="I38" s="252"/>
      <c r="J38" s="252"/>
      <c r="K38" s="252"/>
      <c r="L38" s="252"/>
      <c r="M38" s="252"/>
      <c r="N38" s="252"/>
      <c r="O38" s="252"/>
      <c r="P38" s="249"/>
    </row>
    <row r="39" spans="1:16" s="243" customFormat="1" ht="16.100000000000001" customHeight="1" x14ac:dyDescent="0.2">
      <c r="A39" s="246"/>
      <c r="B39" s="246"/>
      <c r="C39" s="503"/>
      <c r="D39" s="247"/>
      <c r="E39" s="253"/>
      <c r="F39" s="252"/>
      <c r="G39" s="252"/>
      <c r="H39" s="252"/>
      <c r="I39" s="252"/>
      <c r="J39" s="252"/>
      <c r="K39" s="252"/>
      <c r="L39" s="252"/>
      <c r="M39" s="252"/>
      <c r="N39" s="252"/>
      <c r="O39" s="252"/>
      <c r="P39" s="249"/>
    </row>
    <row r="40" spans="1:16" s="243" customFormat="1" ht="16.100000000000001" customHeight="1" x14ac:dyDescent="0.2">
      <c r="A40" s="246"/>
      <c r="B40" s="246"/>
      <c r="C40" s="503"/>
      <c r="D40" s="498"/>
      <c r="E40" s="507"/>
      <c r="F40" s="508"/>
      <c r="G40" s="508"/>
      <c r="H40" s="508"/>
      <c r="I40" s="508"/>
      <c r="J40" s="508"/>
      <c r="K40" s="508"/>
      <c r="L40" s="508"/>
      <c r="M40" s="508"/>
      <c r="N40" s="508"/>
      <c r="O40" s="508"/>
      <c r="P40" s="501"/>
    </row>
    <row r="41" spans="1:16" s="243" customFormat="1" ht="16.100000000000001" customHeight="1" x14ac:dyDescent="0.2">
      <c r="A41" s="497"/>
      <c r="B41" s="549"/>
      <c r="C41" s="554"/>
      <c r="D41" s="550" t="s">
        <v>479</v>
      </c>
      <c r="E41" s="555"/>
      <c r="F41" s="556"/>
      <c r="G41" s="556"/>
      <c r="H41" s="556"/>
      <c r="I41" s="556"/>
      <c r="J41" s="556"/>
      <c r="K41" s="556"/>
      <c r="L41" s="556"/>
      <c r="M41" s="556"/>
      <c r="N41" s="556"/>
      <c r="O41" s="556"/>
      <c r="P41" s="553"/>
    </row>
    <row r="42" spans="1:16" s="243" customFormat="1" ht="16.100000000000001" customHeight="1" x14ac:dyDescent="0.2">
      <c r="A42" s="246" t="s">
        <v>334</v>
      </c>
      <c r="B42" s="498" t="s">
        <v>309</v>
      </c>
      <c r="C42" s="498" t="s">
        <v>367</v>
      </c>
      <c r="D42" s="247" t="s">
        <v>361</v>
      </c>
      <c r="E42" s="505"/>
      <c r="F42" s="506"/>
      <c r="G42" s="506"/>
      <c r="H42" s="506"/>
      <c r="I42" s="506"/>
      <c r="J42" s="506"/>
      <c r="K42" s="506"/>
      <c r="L42" s="506"/>
      <c r="M42" s="506"/>
      <c r="N42" s="506"/>
      <c r="O42" s="506"/>
      <c r="P42" s="502"/>
    </row>
    <row r="43" spans="1:16" s="243" customFormat="1" ht="16.100000000000001" customHeight="1" x14ac:dyDescent="0.2">
      <c r="A43" s="246" t="s">
        <v>333</v>
      </c>
      <c r="B43" s="503"/>
      <c r="C43" s="259"/>
      <c r="D43" s="247" t="s">
        <v>368</v>
      </c>
      <c r="E43" s="505"/>
      <c r="F43" s="506"/>
      <c r="G43" s="506"/>
      <c r="H43" s="506"/>
      <c r="I43" s="506"/>
      <c r="J43" s="506"/>
      <c r="K43" s="506"/>
      <c r="L43" s="506"/>
      <c r="M43" s="506"/>
      <c r="N43" s="506"/>
      <c r="O43" s="506"/>
      <c r="P43" s="502"/>
    </row>
    <row r="44" spans="1:16" s="243" customFormat="1" ht="16.100000000000001" customHeight="1" x14ac:dyDescent="0.2">
      <c r="A44" s="258"/>
      <c r="B44" s="503"/>
      <c r="C44" s="498"/>
      <c r="D44" s="247"/>
      <c r="E44" s="253"/>
      <c r="F44" s="252"/>
      <c r="G44" s="252"/>
      <c r="H44" s="252"/>
      <c r="I44" s="252"/>
      <c r="J44" s="252"/>
      <c r="K44" s="252"/>
      <c r="L44" s="252"/>
      <c r="M44" s="252"/>
      <c r="N44" s="252"/>
      <c r="O44" s="252"/>
      <c r="P44" s="249"/>
    </row>
    <row r="45" spans="1:16" s="243" customFormat="1" ht="16.100000000000001" customHeight="1" x14ac:dyDescent="0.2">
      <c r="A45" s="258"/>
      <c r="B45" s="503"/>
      <c r="C45" s="259"/>
      <c r="D45" s="247"/>
      <c r="E45" s="253"/>
      <c r="F45" s="252"/>
      <c r="G45" s="252"/>
      <c r="H45" s="252"/>
      <c r="I45" s="252"/>
      <c r="J45" s="252"/>
      <c r="K45" s="252"/>
      <c r="L45" s="252"/>
      <c r="M45" s="252"/>
      <c r="N45" s="252"/>
      <c r="O45" s="252"/>
      <c r="P45" s="249"/>
    </row>
    <row r="46" spans="1:16" s="243" customFormat="1" ht="16.100000000000001" customHeight="1" thickBot="1" x14ac:dyDescent="0.25">
      <c r="A46" s="584"/>
      <c r="B46" s="585"/>
      <c r="C46" s="586"/>
      <c r="D46" s="587" t="s">
        <v>480</v>
      </c>
      <c r="E46" s="588"/>
      <c r="F46" s="589"/>
      <c r="G46" s="589"/>
      <c r="H46" s="589"/>
      <c r="I46" s="589"/>
      <c r="J46" s="589"/>
      <c r="K46" s="589"/>
      <c r="L46" s="589"/>
      <c r="M46" s="589"/>
      <c r="N46" s="589"/>
      <c r="O46" s="589"/>
      <c r="P46" s="590"/>
    </row>
    <row r="47" spans="1:16" s="243" customFormat="1" ht="16.100000000000001" customHeight="1" thickTop="1" x14ac:dyDescent="0.2">
      <c r="A47" s="771" t="s">
        <v>481</v>
      </c>
      <c r="B47" s="772"/>
      <c r="C47" s="772"/>
      <c r="D47" s="773"/>
      <c r="E47" s="591"/>
      <c r="F47" s="592"/>
      <c r="G47" s="592"/>
      <c r="H47" s="592"/>
      <c r="I47" s="592"/>
      <c r="J47" s="592"/>
      <c r="K47" s="592"/>
      <c r="L47" s="592"/>
      <c r="M47" s="592"/>
      <c r="N47" s="592"/>
      <c r="O47" s="592"/>
      <c r="P47" s="593"/>
    </row>
    <row r="48" spans="1:16" ht="14.95" customHeight="1" x14ac:dyDescent="0.15">
      <c r="A48" s="260" t="s">
        <v>157</v>
      </c>
      <c r="B48" s="260"/>
      <c r="C48" s="261"/>
    </row>
    <row r="49" spans="1:16" ht="14.95" customHeight="1" x14ac:dyDescent="0.15">
      <c r="A49" s="260" t="s">
        <v>152</v>
      </c>
      <c r="B49" s="260"/>
      <c r="C49" s="261"/>
    </row>
    <row r="50" spans="1:16" ht="14.95" customHeight="1" x14ac:dyDescent="0.15">
      <c r="A50" s="260" t="s">
        <v>153</v>
      </c>
      <c r="B50" s="260"/>
      <c r="C50" s="261"/>
    </row>
    <row r="51" spans="1:16" ht="14.95" customHeight="1" x14ac:dyDescent="0.15">
      <c r="A51" s="260" t="s">
        <v>154</v>
      </c>
      <c r="B51" s="260"/>
      <c r="C51" s="261"/>
    </row>
    <row r="52" spans="1:16" ht="14.95" customHeight="1" x14ac:dyDescent="0.15">
      <c r="A52" s="260" t="s">
        <v>155</v>
      </c>
      <c r="B52" s="260"/>
      <c r="C52" s="261"/>
    </row>
    <row r="53" spans="1:16" ht="14.95" customHeight="1" x14ac:dyDescent="0.15">
      <c r="A53" s="243" t="s">
        <v>156</v>
      </c>
      <c r="B53" s="243"/>
      <c r="C53" s="261"/>
    </row>
    <row r="54" spans="1:16" ht="14.95" customHeight="1" x14ac:dyDescent="0.15">
      <c r="A54" s="600"/>
      <c r="B54" s="243"/>
      <c r="C54" s="261"/>
    </row>
    <row r="55" spans="1:16" ht="14.95" customHeight="1" x14ac:dyDescent="0.15">
      <c r="A55" s="583"/>
      <c r="B55" s="243"/>
      <c r="C55" s="261"/>
    </row>
    <row r="56" spans="1:16" ht="23.95" customHeight="1" x14ac:dyDescent="0.15">
      <c r="P56" s="262"/>
    </row>
  </sheetData>
  <mergeCells count="7">
    <mergeCell ref="A47:D47"/>
    <mergeCell ref="A2:P2"/>
    <mergeCell ref="A10:A11"/>
    <mergeCell ref="B10:B11"/>
    <mergeCell ref="C10:C11"/>
    <mergeCell ref="D10:D11"/>
    <mergeCell ref="P10:P11"/>
  </mergeCells>
  <phoneticPr fontId="7"/>
  <pageMargins left="0.78740157480314965" right="0.39370078740157483" top="0.59055118110236227" bottom="0.11811023622047245" header="0.31496062992125984" footer="0.31496062992125984"/>
  <pageSetup paperSize="8"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4</vt:i4>
      </vt:variant>
    </vt:vector>
  </HeadingPairs>
  <TitlesOfParts>
    <vt:vector size="21" baseType="lpstr">
      <vt:lpstr>様式1-2質問書</vt:lpstr>
      <vt:lpstr>様式1-3質問書</vt:lpstr>
      <vt:lpstr>様式5-1④⑥作業動線図（参考）</vt:lpstr>
      <vt:lpstr>様式5-5食器食缶等リスト</vt:lpstr>
      <vt:lpstr>様式5-6追加備品リスト</vt:lpstr>
      <vt:lpstr>様式5-7運営費内訳書</vt:lpstr>
      <vt:lpstr>様式6-3②計画修繕概要</vt:lpstr>
      <vt:lpstr>様式6-3③長期修繕計画書（事業期間中　経常修繕上限額内</vt:lpstr>
      <vt:lpstr>様式6-3④長期修繕計画書（事業期間中　経常修繕上限額を超える</vt:lpstr>
      <vt:lpstr>様式6-3⑤長期修繕計画書（事業期間後参考）</vt:lpstr>
      <vt:lpstr>様式6-5維持管理費内訳書</vt:lpstr>
      <vt:lpstr>様式7-2②委託料A</vt:lpstr>
      <vt:lpstr>様式7-2③委託料Ｂ</vt:lpstr>
      <vt:lpstr>様式7-2④委託料C</vt:lpstr>
      <vt:lpstr>様式7-2⑤委託料D</vt:lpstr>
      <vt:lpstr>様式7-2⑥長期収支計画</vt:lpstr>
      <vt:lpstr>様式7-2⑦付保する保険</vt:lpstr>
      <vt:lpstr>'様式5-1④⑥作業動線図（参考）'!Print_Area</vt:lpstr>
      <vt:lpstr>'様式5-7運営費内訳書'!Print_Area</vt:lpstr>
      <vt:lpstr>'様式7-2⑥長期収支計画'!Print_Area</vt:lpstr>
      <vt:lpstr>'様式7-2⑦付保する保険'!Print_Area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2023-10-14T07:04:47Z</dcterms:created>
  <dcterms:modified xsi:type="dcterms:W3CDTF">2024-07-02T06:57:00Z</dcterms:modified>
</cp:coreProperties>
</file>