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0.220.123\01_toyohashi\10_総務部\10_行政課\課内\統計Ｇキャビ（基幹統計以外Ｇ資料）\01-06豊橋市統計書\令和6年版\08-1.Gチェック修正反映_a-4_エクセル_作成中\R6年版豊橋市統計書（Gチェック用）_a-4_Gチェック修正反映_作成中\"/>
    </mc:Choice>
  </mc:AlternateContent>
  <bookViews>
    <workbookView xWindow="-875" yWindow="377" windowWidth="15486" windowHeight="9703" tabRatio="677"/>
  </bookViews>
  <sheets>
    <sheet name="見出" sheetId="28" r:id="rId1"/>
    <sheet name="11-1" sheetId="29" r:id="rId2"/>
    <sheet name="11-2" sheetId="30" r:id="rId3"/>
    <sheet name="11-3" sheetId="31" r:id="rId4"/>
    <sheet name="11-4" sheetId="32" r:id="rId5"/>
    <sheet name="11-5" sheetId="33" r:id="rId6"/>
    <sheet name="11-6" sheetId="21" r:id="rId7"/>
  </sheets>
  <definedNames>
    <definedName name="_xlnm.Print_Area" localSheetId="0">見出!$A$1:$G$37</definedName>
  </definedNames>
  <calcPr calcId="162913" refMode="R1C1"/>
</workbook>
</file>

<file path=xl/calcChain.xml><?xml version="1.0" encoding="utf-8"?>
<calcChain xmlns="http://schemas.openxmlformats.org/spreadsheetml/2006/main">
  <c r="N16" i="32" l="1"/>
  <c r="M16" i="32"/>
  <c r="L16" i="32"/>
  <c r="K16" i="32"/>
  <c r="J16" i="32"/>
  <c r="I16" i="32"/>
  <c r="H16" i="32"/>
  <c r="G16" i="32"/>
  <c r="F16" i="32"/>
  <c r="E16" i="32"/>
  <c r="D16" i="32"/>
  <c r="C16" i="32"/>
  <c r="B16" i="32"/>
  <c r="N17" i="31"/>
  <c r="M17" i="31"/>
  <c r="L17" i="31"/>
  <c r="K17" i="31"/>
  <c r="J17" i="31"/>
  <c r="I17" i="31"/>
  <c r="H17" i="31"/>
  <c r="G17" i="31"/>
  <c r="F17" i="31"/>
  <c r="E17" i="31"/>
  <c r="D17" i="31"/>
  <c r="C17" i="31"/>
  <c r="B17" i="31"/>
  <c r="K23" i="29"/>
  <c r="J23" i="29"/>
  <c r="I23" i="29"/>
  <c r="H23" i="29"/>
</calcChain>
</file>

<file path=xl/sharedStrings.xml><?xml version="1.0" encoding="utf-8"?>
<sst xmlns="http://schemas.openxmlformats.org/spreadsheetml/2006/main" count="196" uniqueCount="94">
  <si>
    <t>総　　　　数</t>
    <rPh sb="0" eb="1">
      <t>フサ</t>
    </rPh>
    <rPh sb="5" eb="6">
      <t>カズ</t>
    </rPh>
    <phoneticPr fontId="2"/>
  </si>
  <si>
    <t>年　　度</t>
    <rPh sb="0" eb="1">
      <t>ネン</t>
    </rPh>
    <rPh sb="3" eb="4">
      <t>タビ</t>
    </rPh>
    <phoneticPr fontId="2"/>
  </si>
  <si>
    <t>件　数</t>
    <rPh sb="0" eb="1">
      <t>ケン</t>
    </rPh>
    <rPh sb="2" eb="3">
      <t>カズ</t>
    </rPh>
    <phoneticPr fontId="2"/>
  </si>
  <si>
    <t>金　　額</t>
    <rPh sb="0" eb="1">
      <t>キン</t>
    </rPh>
    <rPh sb="3" eb="4">
      <t>ガク</t>
    </rPh>
    <phoneticPr fontId="2"/>
  </si>
  <si>
    <t>小口事業資金</t>
    <rPh sb="0" eb="2">
      <t>コグチ</t>
    </rPh>
    <rPh sb="2" eb="4">
      <t>ジギョウ</t>
    </rPh>
    <rPh sb="4" eb="6">
      <t>シキン</t>
    </rPh>
    <phoneticPr fontId="2"/>
  </si>
  <si>
    <t>中小企業団体
共同事業資金</t>
    <rPh sb="0" eb="2">
      <t>チュウショウ</t>
    </rPh>
    <rPh sb="2" eb="4">
      <t>キギョウ</t>
    </rPh>
    <rPh sb="4" eb="6">
      <t>ダンタイ</t>
    </rPh>
    <rPh sb="7" eb="9">
      <t>キョウドウ</t>
    </rPh>
    <rPh sb="9" eb="11">
      <t>ジギョウ</t>
    </rPh>
    <rPh sb="11" eb="13">
      <t>シキン</t>
    </rPh>
    <phoneticPr fontId="2"/>
  </si>
  <si>
    <t>経営安定資金</t>
    <rPh sb="0" eb="2">
      <t>ケイエイ</t>
    </rPh>
    <rPh sb="2" eb="4">
      <t>アンテイ</t>
    </rPh>
    <rPh sb="4" eb="6">
      <t>シキン</t>
    </rPh>
    <phoneticPr fontId="2"/>
  </si>
  <si>
    <t>単位：千円（各年度末現在）</t>
    <rPh sb="0" eb="2">
      <t>タンイ</t>
    </rPh>
    <rPh sb="3" eb="5">
      <t>センエン</t>
    </rPh>
    <rPh sb="6" eb="10">
      <t>カクネンドマツ</t>
    </rPh>
    <rPh sb="10" eb="12">
      <t>ゲンザイ</t>
    </rPh>
    <phoneticPr fontId="2"/>
  </si>
  <si>
    <t>企　業　数</t>
    <rPh sb="0" eb="1">
      <t>クワダ</t>
    </rPh>
    <rPh sb="2" eb="3">
      <t>ギョウ</t>
    </rPh>
    <rPh sb="4" eb="5">
      <t>カズ</t>
    </rPh>
    <phoneticPr fontId="2"/>
  </si>
  <si>
    <t>店　舗　数</t>
    <rPh sb="0" eb="1">
      <t>ミセ</t>
    </rPh>
    <rPh sb="2" eb="3">
      <t>ミセ</t>
    </rPh>
    <rPh sb="4" eb="5">
      <t>カズ</t>
    </rPh>
    <phoneticPr fontId="2"/>
  </si>
  <si>
    <t>銀　　　　行</t>
    <rPh sb="0" eb="1">
      <t>ギン</t>
    </rPh>
    <rPh sb="5" eb="6">
      <t>ギョウ</t>
    </rPh>
    <phoneticPr fontId="2"/>
  </si>
  <si>
    <t>信　託　銀　行</t>
    <rPh sb="0" eb="1">
      <t>シン</t>
    </rPh>
    <rPh sb="2" eb="3">
      <t>コトヅケ</t>
    </rPh>
    <rPh sb="4" eb="5">
      <t>ギン</t>
    </rPh>
    <rPh sb="6" eb="7">
      <t>ギョウ</t>
    </rPh>
    <phoneticPr fontId="2"/>
  </si>
  <si>
    <t>信　用　金　庫</t>
    <rPh sb="0" eb="1">
      <t>シン</t>
    </rPh>
    <rPh sb="2" eb="3">
      <t>ヨウ</t>
    </rPh>
    <rPh sb="4" eb="5">
      <t>キン</t>
    </rPh>
    <rPh sb="6" eb="7">
      <t>コ</t>
    </rPh>
    <phoneticPr fontId="2"/>
  </si>
  <si>
    <t>年　　度</t>
    <rPh sb="0" eb="1">
      <t>トシ</t>
    </rPh>
    <rPh sb="3" eb="4">
      <t>タビ</t>
    </rPh>
    <phoneticPr fontId="2"/>
  </si>
  <si>
    <t>（各年度末現在）</t>
    <rPh sb="1" eb="5">
      <t>カクネンドマツ</t>
    </rPh>
    <rPh sb="5" eb="7">
      <t>ゲンザイ</t>
    </rPh>
    <phoneticPr fontId="2"/>
  </si>
  <si>
    <t>資料：各金融機関</t>
    <rPh sb="0" eb="2">
      <t>シリョウ</t>
    </rPh>
    <rPh sb="3" eb="6">
      <t>カクキンユウ</t>
    </rPh>
    <rPh sb="6" eb="8">
      <t>キカン</t>
    </rPh>
    <phoneticPr fontId="2"/>
  </si>
  <si>
    <t>（注）銀行店舗数及び農協店舗数には出張所を含む。</t>
    <rPh sb="1" eb="2">
      <t>チュウ</t>
    </rPh>
    <rPh sb="3" eb="5">
      <t>ギンコウ</t>
    </rPh>
    <rPh sb="5" eb="8">
      <t>テンポスウ</t>
    </rPh>
    <rPh sb="8" eb="9">
      <t>オヨ</t>
    </rPh>
    <rPh sb="10" eb="12">
      <t>ノウキョウ</t>
    </rPh>
    <rPh sb="12" eb="15">
      <t>テンポスウ</t>
    </rPh>
    <rPh sb="17" eb="19">
      <t>シュッチョウ</t>
    </rPh>
    <rPh sb="19" eb="20">
      <t>ジョ</t>
    </rPh>
    <rPh sb="21" eb="22">
      <t>フク</t>
    </rPh>
    <phoneticPr fontId="2"/>
  </si>
  <si>
    <t>当座預金</t>
    <rPh sb="0" eb="2">
      <t>トウザ</t>
    </rPh>
    <rPh sb="2" eb="4">
      <t>ヨキン</t>
    </rPh>
    <phoneticPr fontId="2"/>
  </si>
  <si>
    <t>普通預金</t>
    <rPh sb="0" eb="2">
      <t>フツウ</t>
    </rPh>
    <rPh sb="2" eb="4">
      <t>ヨキン</t>
    </rPh>
    <phoneticPr fontId="2"/>
  </si>
  <si>
    <t>通知預金</t>
    <rPh sb="0" eb="2">
      <t>ツウチ</t>
    </rPh>
    <rPh sb="2" eb="4">
      <t>ヨキン</t>
    </rPh>
    <phoneticPr fontId="2"/>
  </si>
  <si>
    <t>定期預金</t>
    <rPh sb="0" eb="2">
      <t>テイキ</t>
    </rPh>
    <rPh sb="2" eb="4">
      <t>ヨキン</t>
    </rPh>
    <phoneticPr fontId="2"/>
  </si>
  <si>
    <t>定期積金</t>
    <rPh sb="0" eb="2">
      <t>テイキ</t>
    </rPh>
    <rPh sb="2" eb="3">
      <t>ツ</t>
    </rPh>
    <rPh sb="3" eb="4">
      <t>キン</t>
    </rPh>
    <phoneticPr fontId="2"/>
  </si>
  <si>
    <t>納税準備預金</t>
    <rPh sb="0" eb="2">
      <t>ノウゼイ</t>
    </rPh>
    <rPh sb="2" eb="4">
      <t>ジュンビ</t>
    </rPh>
    <rPh sb="4" eb="6">
      <t>ヨキン</t>
    </rPh>
    <phoneticPr fontId="2"/>
  </si>
  <si>
    <t>その他の預金</t>
    <rPh sb="2" eb="3">
      <t>タ</t>
    </rPh>
    <rPh sb="4" eb="6">
      <t>ヨキン</t>
    </rPh>
    <phoneticPr fontId="2"/>
  </si>
  <si>
    <t>総　　額</t>
    <rPh sb="0" eb="1">
      <t>フサ</t>
    </rPh>
    <rPh sb="3" eb="4">
      <t>ガク</t>
    </rPh>
    <phoneticPr fontId="2"/>
  </si>
  <si>
    <t>手形貸付</t>
    <rPh sb="0" eb="2">
      <t>テガタ</t>
    </rPh>
    <rPh sb="2" eb="4">
      <t>カシツケ</t>
    </rPh>
    <phoneticPr fontId="2"/>
  </si>
  <si>
    <t>証書貸付</t>
    <rPh sb="0" eb="2">
      <t>ショウショ</t>
    </rPh>
    <rPh sb="2" eb="4">
      <t>カシツケ</t>
    </rPh>
    <phoneticPr fontId="2"/>
  </si>
  <si>
    <t>当座貸越</t>
    <rPh sb="0" eb="2">
      <t>トウザ</t>
    </rPh>
    <rPh sb="2" eb="4">
      <t>カシコシ</t>
    </rPh>
    <phoneticPr fontId="2"/>
  </si>
  <si>
    <t>割引手形</t>
    <rPh sb="0" eb="2">
      <t>ワリビキ</t>
    </rPh>
    <rPh sb="2" eb="4">
      <t>テガタ</t>
    </rPh>
    <phoneticPr fontId="2"/>
  </si>
  <si>
    <t>貸　　　　　　出　　　　　　金</t>
    <rPh sb="0" eb="1">
      <t>カシ</t>
    </rPh>
    <rPh sb="7" eb="8">
      <t>デ</t>
    </rPh>
    <rPh sb="14" eb="15">
      <t>キン</t>
    </rPh>
    <phoneticPr fontId="2"/>
  </si>
  <si>
    <t>預　　　　　　　　　　　　　　　　　　　　　　　　金</t>
    <rPh sb="0" eb="1">
      <t>アズカリ</t>
    </rPh>
    <rPh sb="25" eb="26">
      <t>キン</t>
    </rPh>
    <phoneticPr fontId="2"/>
  </si>
  <si>
    <t>資料：豊橋銀行協会</t>
    <rPh sb="0" eb="2">
      <t>シリョウ</t>
    </rPh>
    <rPh sb="3" eb="5">
      <t>トヨハシ</t>
    </rPh>
    <rPh sb="5" eb="7">
      <t>ギンコウ</t>
    </rPh>
    <rPh sb="7" eb="9">
      <t>キョウカイ</t>
    </rPh>
    <phoneticPr fontId="2"/>
  </si>
  <si>
    <t>及 び 貸 出 金 残 高</t>
    <rPh sb="0" eb="1">
      <t>オヨ</t>
    </rPh>
    <rPh sb="4" eb="5">
      <t>カシ</t>
    </rPh>
    <rPh sb="6" eb="7">
      <t>デ</t>
    </rPh>
    <rPh sb="8" eb="9">
      <t>キン</t>
    </rPh>
    <rPh sb="10" eb="11">
      <t>ザン</t>
    </rPh>
    <rPh sb="12" eb="13">
      <t>タカ</t>
    </rPh>
    <phoneticPr fontId="2"/>
  </si>
  <si>
    <t>単位：百万円（各年度末現在）</t>
    <rPh sb="0" eb="2">
      <t>タンイ</t>
    </rPh>
    <rPh sb="3" eb="6">
      <t>ヒャクマンエン</t>
    </rPh>
    <rPh sb="7" eb="11">
      <t>カクネンドマツ</t>
    </rPh>
    <rPh sb="11" eb="13">
      <t>ゲンザイ</t>
    </rPh>
    <phoneticPr fontId="2"/>
  </si>
  <si>
    <t>資料：各信用金庫</t>
    <rPh sb="0" eb="2">
      <t>シリョウ</t>
    </rPh>
    <rPh sb="3" eb="4">
      <t>カク</t>
    </rPh>
    <rPh sb="4" eb="6">
      <t>シンヨウ</t>
    </rPh>
    <rPh sb="6" eb="8">
      <t>キンコ</t>
    </rPh>
    <phoneticPr fontId="2"/>
  </si>
  <si>
    <t>金 及 び 貸 出 金 残 高</t>
    <rPh sb="0" eb="1">
      <t>キン</t>
    </rPh>
    <rPh sb="2" eb="3">
      <t>オヨ</t>
    </rPh>
    <rPh sb="6" eb="7">
      <t>カシ</t>
    </rPh>
    <rPh sb="8" eb="9">
      <t>デ</t>
    </rPh>
    <rPh sb="10" eb="11">
      <t>キン</t>
    </rPh>
    <rPh sb="12" eb="13">
      <t>ザン</t>
    </rPh>
    <rPh sb="14" eb="15">
      <t>タカ</t>
    </rPh>
    <phoneticPr fontId="2"/>
  </si>
  <si>
    <t>当座貯金</t>
    <rPh sb="0" eb="2">
      <t>トウザ</t>
    </rPh>
    <rPh sb="2" eb="4">
      <t>チョキン</t>
    </rPh>
    <phoneticPr fontId="2"/>
  </si>
  <si>
    <t>普通貯金</t>
    <rPh sb="0" eb="2">
      <t>フツウ</t>
    </rPh>
    <rPh sb="2" eb="4">
      <t>チョキン</t>
    </rPh>
    <phoneticPr fontId="2"/>
  </si>
  <si>
    <t>通知貯金</t>
    <rPh sb="0" eb="2">
      <t>ツウチ</t>
    </rPh>
    <rPh sb="2" eb="4">
      <t>チョキン</t>
    </rPh>
    <phoneticPr fontId="2"/>
  </si>
  <si>
    <t>定期貯金</t>
    <rPh sb="0" eb="2">
      <t>テイキ</t>
    </rPh>
    <rPh sb="2" eb="4">
      <t>チョキン</t>
    </rPh>
    <phoneticPr fontId="2"/>
  </si>
  <si>
    <t>納税準備貯金</t>
    <rPh sb="0" eb="2">
      <t>ノウゼイ</t>
    </rPh>
    <rPh sb="2" eb="4">
      <t>ジュンビ</t>
    </rPh>
    <rPh sb="4" eb="6">
      <t>チョキン</t>
    </rPh>
    <phoneticPr fontId="2"/>
  </si>
  <si>
    <t>その他の貯金</t>
    <rPh sb="2" eb="3">
      <t>タ</t>
    </rPh>
    <rPh sb="4" eb="6">
      <t>チョキン</t>
    </rPh>
    <phoneticPr fontId="2"/>
  </si>
  <si>
    <t>貯　　　　　　　　　　　　　　　　　　　　　　　　金</t>
    <rPh sb="0" eb="1">
      <t>チョ</t>
    </rPh>
    <rPh sb="25" eb="26">
      <t>キン</t>
    </rPh>
    <phoneticPr fontId="2"/>
  </si>
  <si>
    <t>資料：豊橋農業協同組合</t>
    <rPh sb="0" eb="2">
      <t>シリョウ</t>
    </rPh>
    <rPh sb="3" eb="5">
      <t>トヨハシ</t>
    </rPh>
    <rPh sb="5" eb="7">
      <t>ノウギョウ</t>
    </rPh>
    <rPh sb="7" eb="9">
      <t>キョウドウ</t>
    </rPh>
    <rPh sb="9" eb="11">
      <t>クミアイ</t>
    </rPh>
    <phoneticPr fontId="2"/>
  </si>
  <si>
    <t xml:space="preserve"> 機 関</t>
    <rPh sb="1" eb="2">
      <t>キ</t>
    </rPh>
    <rPh sb="3" eb="4">
      <t>セキ</t>
    </rPh>
    <phoneticPr fontId="2"/>
  </si>
  <si>
    <t>農業協同組合</t>
    <rPh sb="0" eb="2">
      <t>ノウギョウ</t>
    </rPh>
    <rPh sb="2" eb="4">
      <t>キョウドウ</t>
    </rPh>
    <rPh sb="4" eb="6">
      <t>クミアイ</t>
    </rPh>
    <phoneticPr fontId="2"/>
  </si>
  <si>
    <t>信　用　組　合</t>
    <rPh sb="0" eb="1">
      <t>シン</t>
    </rPh>
    <rPh sb="2" eb="3">
      <t>ヨウ</t>
    </rPh>
    <rPh sb="4" eb="5">
      <t>クミ</t>
    </rPh>
    <rPh sb="6" eb="7">
      <t>ゴウ</t>
    </rPh>
    <phoneticPr fontId="2"/>
  </si>
  <si>
    <t>資料：各信用組合</t>
    <rPh sb="0" eb="2">
      <t>シリョウ</t>
    </rPh>
    <rPh sb="3" eb="4">
      <t>カク</t>
    </rPh>
    <rPh sb="4" eb="6">
      <t>シンヨウ</t>
    </rPh>
    <rPh sb="6" eb="8">
      <t>クミアイ</t>
    </rPh>
    <phoneticPr fontId="2"/>
  </si>
  <si>
    <t>創業支援資金</t>
    <rPh sb="0" eb="2">
      <t>ソウギョウ</t>
    </rPh>
    <rPh sb="2" eb="4">
      <t>シエン</t>
    </rPh>
    <rPh sb="4" eb="6">
      <t>シキン</t>
    </rPh>
    <phoneticPr fontId="2"/>
  </si>
  <si>
    <t>小規模事業資金</t>
    <rPh sb="0" eb="3">
      <t>ショウキボ</t>
    </rPh>
    <rPh sb="3" eb="5">
      <t>ジギョウ</t>
    </rPh>
    <rPh sb="5" eb="7">
      <t>シキン</t>
    </rPh>
    <phoneticPr fontId="2"/>
  </si>
  <si>
    <t>商工信用</t>
    <rPh sb="0" eb="2">
      <t>ショウコウ</t>
    </rPh>
    <rPh sb="2" eb="4">
      <t>シンヨウ</t>
    </rPh>
    <phoneticPr fontId="2"/>
  </si>
  <si>
    <t>愛知商銀</t>
    <rPh sb="0" eb="2">
      <t>アイチ</t>
    </rPh>
    <rPh sb="2" eb="3">
      <t>ショウ</t>
    </rPh>
    <rPh sb="3" eb="4">
      <t>ギン</t>
    </rPh>
    <phoneticPr fontId="2"/>
  </si>
  <si>
    <t>豊橋</t>
    <rPh sb="0" eb="2">
      <t>トヨハシ</t>
    </rPh>
    <phoneticPr fontId="2"/>
  </si>
  <si>
    <t>豊川</t>
    <rPh sb="0" eb="2">
      <t>トヨカワ</t>
    </rPh>
    <phoneticPr fontId="2"/>
  </si>
  <si>
    <t>蒲郡</t>
    <rPh sb="0" eb="2">
      <t>ガマゴオリ</t>
    </rPh>
    <phoneticPr fontId="2"/>
  </si>
  <si>
    <t>岡崎</t>
    <rPh sb="0" eb="2">
      <t>オカザキ</t>
    </rPh>
    <phoneticPr fontId="2"/>
  </si>
  <si>
    <t>豊橋信用金庫</t>
    <rPh sb="0" eb="2">
      <t>トヨハシ</t>
    </rPh>
    <rPh sb="2" eb="4">
      <t>シンヨウ</t>
    </rPh>
    <rPh sb="4" eb="6">
      <t>キンコ</t>
    </rPh>
    <phoneticPr fontId="2"/>
  </si>
  <si>
    <t>信用組合</t>
    <rPh sb="0" eb="2">
      <t>シンヨウ</t>
    </rPh>
    <rPh sb="2" eb="4">
      <t>クミアイ</t>
    </rPh>
    <phoneticPr fontId="2"/>
  </si>
  <si>
    <t>豊川信用金庫</t>
    <rPh sb="0" eb="2">
      <t>トヨカワ</t>
    </rPh>
    <rPh sb="2" eb="4">
      <t>シンヨウ</t>
    </rPh>
    <rPh sb="4" eb="6">
      <t>キンコ</t>
    </rPh>
    <phoneticPr fontId="2"/>
  </si>
  <si>
    <t>蒲郡信用金庫</t>
    <rPh sb="0" eb="2">
      <t>ガマゴオリ</t>
    </rPh>
    <rPh sb="2" eb="4">
      <t>シンヨウ</t>
    </rPh>
    <rPh sb="4" eb="6">
      <t>キンコ</t>
    </rPh>
    <phoneticPr fontId="2"/>
  </si>
  <si>
    <t>岡崎信用金庫</t>
    <rPh sb="0" eb="2">
      <t>オカザキ</t>
    </rPh>
    <rPh sb="2" eb="4">
      <t>シンヨウ</t>
    </rPh>
    <rPh sb="4" eb="6">
      <t>キンコ</t>
    </rPh>
    <phoneticPr fontId="2"/>
  </si>
  <si>
    <t>愛知商銀</t>
    <rPh sb="0" eb="2">
      <t>アイチ</t>
    </rPh>
    <rPh sb="2" eb="4">
      <t>ショウギン</t>
    </rPh>
    <phoneticPr fontId="2"/>
  </si>
  <si>
    <t>イオ信用組合</t>
    <rPh sb="2" eb="4">
      <t>シンヨウ</t>
    </rPh>
    <rPh sb="4" eb="6">
      <t>クミアイ</t>
    </rPh>
    <phoneticPr fontId="2"/>
  </si>
  <si>
    <t>豊橋商工信用組合</t>
    <rPh sb="0" eb="2">
      <t>トヨハシ</t>
    </rPh>
    <rPh sb="2" eb="4">
      <t>ショウコウ</t>
    </rPh>
    <rPh sb="4" eb="6">
      <t>シンヨウ</t>
    </rPh>
    <rPh sb="6" eb="8">
      <t>クミアイ</t>
    </rPh>
    <phoneticPr fontId="2"/>
  </si>
  <si>
    <t>企業数</t>
    <rPh sb="0" eb="3">
      <t>キギョウスウ</t>
    </rPh>
    <phoneticPr fontId="2"/>
  </si>
  <si>
    <t>店舗数</t>
    <rPh sb="0" eb="3">
      <t>テンポスウ</t>
    </rPh>
    <phoneticPr fontId="2"/>
  </si>
  <si>
    <t>信用金庫</t>
    <rPh sb="0" eb="2">
      <t>シンヨウ</t>
    </rPh>
    <rPh sb="2" eb="4">
      <t>キンコ</t>
    </rPh>
    <phoneticPr fontId="2"/>
  </si>
  <si>
    <t>イオ</t>
    <phoneticPr fontId="2"/>
  </si>
  <si>
    <t>資料：商工業振興課</t>
    <rPh sb="0" eb="2">
      <t>シリョウ</t>
    </rPh>
    <rPh sb="3" eb="6">
      <t>ショウコウギョウ</t>
    </rPh>
    <rPh sb="6" eb="8">
      <t>シンコウ</t>
    </rPh>
    <rPh sb="8" eb="9">
      <t>カ</t>
    </rPh>
    <phoneticPr fontId="2"/>
  </si>
  <si>
    <t>小規模企業等振興資金</t>
    <rPh sb="0" eb="3">
      <t>ショウキボ</t>
    </rPh>
    <rPh sb="3" eb="6">
      <t>キギョウトウ</t>
    </rPh>
    <rPh sb="6" eb="8">
      <t>シンコウ</t>
    </rPh>
    <rPh sb="8" eb="10">
      <t>シキン</t>
    </rPh>
    <phoneticPr fontId="2"/>
  </si>
  <si>
    <t>１１</t>
    <phoneticPr fontId="2"/>
  </si>
  <si>
    <t>金融</t>
    <rPh sb="0" eb="2">
      <t>キンユウ</t>
    </rPh>
    <phoneticPr fontId="2"/>
  </si>
  <si>
    <t>（注）２）端数調整の結果、合計が合わない場合があります。</t>
    <phoneticPr fontId="2"/>
  </si>
  <si>
    <t>公表時は削除する</t>
    <rPh sb="0" eb="2">
      <t>コウヒョウ</t>
    </rPh>
    <rPh sb="2" eb="3">
      <t>ジ</t>
    </rPh>
    <rPh sb="4" eb="6">
      <t>サクジョ</t>
    </rPh>
    <phoneticPr fontId="2"/>
  </si>
  <si>
    <t>掲載時は削除する</t>
    <rPh sb="0" eb="2">
      <t>ケイサイ</t>
    </rPh>
    <rPh sb="2" eb="3">
      <t>ジ</t>
    </rPh>
    <rPh sb="4" eb="6">
      <t>サクジョ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</si>
  <si>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</si>
  <si>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２</t>
  </si>
  <si>
    <r>
      <t>１１－６　豊　橋　市　融</t>
    </r>
    <r>
      <rPr>
        <sz val="16"/>
        <color indexed="9"/>
        <rFont val="ＭＳ Ｐ明朝"/>
        <family val="1"/>
        <charset val="128"/>
      </rPr>
      <t>□</t>
    </r>
    <phoneticPr fontId="2"/>
  </si>
  <si>
    <t>１１－５　農 業 協 同 組 合 貯</t>
    <rPh sb="5" eb="6">
      <t>ノウ</t>
    </rPh>
    <rPh sb="7" eb="8">
      <t>ギョウ</t>
    </rPh>
    <rPh sb="9" eb="10">
      <t>キョウ</t>
    </rPh>
    <rPh sb="11" eb="12">
      <t>ドウ</t>
    </rPh>
    <rPh sb="13" eb="14">
      <t>クミ</t>
    </rPh>
    <rPh sb="15" eb="16">
      <t>ゴウ</t>
    </rPh>
    <rPh sb="17" eb="18">
      <t>チョ</t>
    </rPh>
    <phoneticPr fontId="2"/>
  </si>
  <si>
    <t>１１－４　信 用 組 合 預 金</t>
    <rPh sb="5" eb="6">
      <t>シン</t>
    </rPh>
    <rPh sb="7" eb="8">
      <t>ヨウ</t>
    </rPh>
    <rPh sb="9" eb="10">
      <t>クミ</t>
    </rPh>
    <rPh sb="11" eb="12">
      <t>アイ</t>
    </rPh>
    <rPh sb="13" eb="14">
      <t>アズカリ</t>
    </rPh>
    <rPh sb="15" eb="16">
      <t>カネ</t>
    </rPh>
    <phoneticPr fontId="2"/>
  </si>
  <si>
    <t>１１－３　信 用 金 庫 預 金</t>
    <rPh sb="5" eb="6">
      <t>シン</t>
    </rPh>
    <rPh sb="7" eb="8">
      <t>ヨウ</t>
    </rPh>
    <rPh sb="9" eb="10">
      <t>キン</t>
    </rPh>
    <rPh sb="11" eb="12">
      <t>コ</t>
    </rPh>
    <rPh sb="13" eb="14">
      <t>アズカリ</t>
    </rPh>
    <rPh sb="15" eb="16">
      <t>カネ</t>
    </rPh>
    <phoneticPr fontId="2"/>
  </si>
  <si>
    <t>１１－２　普 通 銀 行 預 金</t>
    <rPh sb="5" eb="6">
      <t>アマネ</t>
    </rPh>
    <rPh sb="7" eb="8">
      <t>ツウ</t>
    </rPh>
    <rPh sb="9" eb="10">
      <t>ギン</t>
    </rPh>
    <rPh sb="11" eb="12">
      <t>ギョウ</t>
    </rPh>
    <rPh sb="13" eb="14">
      <t>アズカリ</t>
    </rPh>
    <rPh sb="15" eb="16">
      <t>カネ</t>
    </rPh>
    <phoneticPr fontId="2"/>
  </si>
  <si>
    <t>１１－１　市 内 の 主 な 金 融</t>
    <rPh sb="5" eb="6">
      <t>シ</t>
    </rPh>
    <rPh sb="7" eb="8">
      <t>ウチ</t>
    </rPh>
    <rPh sb="11" eb="12">
      <t>オモ</t>
    </rPh>
    <rPh sb="15" eb="16">
      <t>カネ</t>
    </rPh>
    <rPh sb="17" eb="18">
      <t>トオル</t>
    </rPh>
    <phoneticPr fontId="2"/>
  </si>
  <si>
    <t>中心市街地
商業活性化資金</t>
    <rPh sb="0" eb="2">
      <t>チュウシン</t>
    </rPh>
    <rPh sb="2" eb="5">
      <t>シガイチ</t>
    </rPh>
    <rPh sb="6" eb="8">
      <t>ショウギョウ</t>
    </rPh>
    <rPh sb="8" eb="11">
      <t>カッセイカ</t>
    </rPh>
    <rPh sb="11" eb="13">
      <t>シキン</t>
    </rPh>
    <phoneticPr fontId="2"/>
  </si>
  <si>
    <t>（注）信託銀行を含む。端数調整の結果、合計が合わない場合がある。</t>
    <rPh sb="1" eb="2">
      <t>チュウ</t>
    </rPh>
    <rPh sb="3" eb="5">
      <t>シンタク</t>
    </rPh>
    <rPh sb="5" eb="7">
      <t>ギンコウ</t>
    </rPh>
    <rPh sb="8" eb="9">
      <t>フク</t>
    </rPh>
    <rPh sb="11" eb="13">
      <t>ハスウ</t>
    </rPh>
    <rPh sb="13" eb="15">
      <t>チョウセイ</t>
    </rPh>
    <rPh sb="16" eb="18">
      <t>ケッカ</t>
    </rPh>
    <rPh sb="19" eb="21">
      <t>ゴウケイ</t>
    </rPh>
    <rPh sb="22" eb="23">
      <t>ア</t>
    </rPh>
    <rPh sb="26" eb="28">
      <t>バアイ</t>
    </rPh>
    <phoneticPr fontId="2"/>
  </si>
  <si>
    <t>（注）端数調整の結果、合計が合わない場合がある。</t>
    <phoneticPr fontId="2"/>
  </si>
  <si>
    <r>
      <rPr>
        <sz val="10"/>
        <rFont val="ＭＳ Ｐ明朝"/>
        <family val="1"/>
        <charset val="128"/>
      </rPr>
      <t>令和元</t>
    </r>
    <r>
      <rPr>
        <sz val="10"/>
        <rFont val="ＭＳ 明朝"/>
        <family val="1"/>
        <charset val="128"/>
      </rPr>
      <t>年度</t>
    </r>
    <rPh sb="0" eb="2">
      <t>レイワ</t>
    </rPh>
    <rPh sb="2" eb="3">
      <t>ガン</t>
    </rPh>
    <rPh sb="3" eb="5">
      <t>ネンド</t>
    </rPh>
    <phoneticPr fontId="2"/>
  </si>
  <si>
    <t>３</t>
  </si>
  <si>
    <t>４</t>
  </si>
  <si>
    <t>５</t>
    <phoneticPr fontId="2"/>
  </si>
  <si>
    <t>５</t>
    <phoneticPr fontId="2"/>
  </si>
  <si>
    <t>-</t>
    <phoneticPr fontId="2"/>
  </si>
  <si>
    <t>４</t>
    <phoneticPr fontId="2"/>
  </si>
  <si>
    <t>資　制　度　実　績</t>
    <rPh sb="0" eb="1">
      <t>シ</t>
    </rPh>
    <rPh sb="2" eb="3">
      <t>セイ</t>
    </rPh>
    <rPh sb="4" eb="5">
      <t>タビ</t>
    </rPh>
    <rPh sb="6" eb="7">
      <t>ミ</t>
    </rPh>
    <rPh sb="8" eb="9">
      <t>イサオ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</si>
</sst>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\-#,##0_ ;&quot;- &quot;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20"/>
      <color indexed="9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color indexed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8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7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67">
    <xf numFmtId="0" fontId="0" fillId="0" borderId="0" xfId="0"/>
    <xf numFmtId="0" fontId="3" fillId="0" borderId="0" xfId="0" applyFont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24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5" fillId="0" borderId="0" xfId="0" applyNumberFormat="1" applyFont="1" applyBorder="1" applyAlignment="1">
      <alignment horizontal="right" vertical="center" indent="1"/>
    </xf>
    <xf numFmtId="0" fontId="5" fillId="0" borderId="0" xfId="0" applyFont="1" applyBorder="1" applyAlignment="1">
      <alignment horizontal="distributed" vertical="center"/>
    </xf>
    <xf numFmtId="177" fontId="3" fillId="0" borderId="0" xfId="0" applyNumberFormat="1" applyFont="1" applyFill="1" applyBorder="1" applyAlignment="1" applyProtection="1">
      <alignment vertical="center"/>
    </xf>
    <xf numFmtId="177" fontId="3" fillId="0" borderId="13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vertical="center"/>
    </xf>
    <xf numFmtId="49" fontId="3" fillId="0" borderId="10" xfId="0" applyNumberFormat="1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25" fillId="0" borderId="14" xfId="0" applyNumberFormat="1" applyFont="1" applyFill="1" applyBorder="1" applyAlignment="1">
      <alignment horizontal="center" vertical="center"/>
    </xf>
    <xf numFmtId="0" fontId="6" fillId="0" borderId="0" xfId="84" applyFont="1" applyFill="1" applyBorder="1" applyAlignment="1">
      <alignment vertical="center"/>
    </xf>
    <xf numFmtId="0" fontId="3" fillId="0" borderId="0" xfId="84" applyFont="1" applyFill="1" applyBorder="1" applyAlignment="1">
      <alignment vertical="center"/>
    </xf>
    <xf numFmtId="0" fontId="3" fillId="0" borderId="0" xfId="84" applyFont="1" applyFill="1" applyBorder="1" applyAlignment="1">
      <alignment horizontal="right" vertical="center"/>
    </xf>
    <xf numFmtId="0" fontId="3" fillId="0" borderId="10" xfId="84" applyFont="1" applyFill="1" applyBorder="1" applyAlignment="1">
      <alignment horizontal="center" vertical="center"/>
    </xf>
    <xf numFmtId="0" fontId="3" fillId="0" borderId="12" xfId="84" applyFont="1" applyFill="1" applyBorder="1" applyAlignment="1">
      <alignment horizontal="center" vertical="center"/>
    </xf>
    <xf numFmtId="0" fontId="3" fillId="0" borderId="11" xfId="84" applyFont="1" applyFill="1" applyBorder="1" applyAlignment="1">
      <alignment horizontal="center" vertical="center"/>
    </xf>
    <xf numFmtId="49" fontId="3" fillId="0" borderId="25" xfId="84" applyNumberFormat="1" applyFont="1" applyBorder="1" applyAlignment="1">
      <alignment horizontal="center" vertical="center"/>
    </xf>
    <xf numFmtId="176" fontId="3" fillId="0" borderId="13" xfId="84" applyNumberFormat="1" applyFont="1" applyFill="1" applyBorder="1" applyAlignment="1">
      <alignment vertical="center"/>
    </xf>
    <xf numFmtId="176" fontId="3" fillId="0" borderId="0" xfId="84" applyNumberFormat="1" applyFont="1" applyFill="1" applyBorder="1" applyAlignment="1">
      <alignment vertical="center"/>
    </xf>
    <xf numFmtId="49" fontId="3" fillId="0" borderId="17" xfId="84" applyNumberFormat="1" applyFont="1" applyBorder="1" applyAlignment="1">
      <alignment horizontal="center" vertical="center"/>
    </xf>
    <xf numFmtId="0" fontId="27" fillId="0" borderId="0" xfId="84" applyFont="1" applyBorder="1" applyAlignment="1">
      <alignment horizontal="center" vertical="center"/>
    </xf>
    <xf numFmtId="176" fontId="25" fillId="0" borderId="18" xfId="84" applyNumberFormat="1" applyFont="1" applyFill="1" applyBorder="1" applyAlignment="1">
      <alignment vertical="center"/>
    </xf>
    <xf numFmtId="176" fontId="25" fillId="0" borderId="14" xfId="84" applyNumberFormat="1" applyFont="1" applyFill="1" applyBorder="1" applyAlignment="1">
      <alignment vertical="center"/>
    </xf>
    <xf numFmtId="0" fontId="3" fillId="0" borderId="21" xfId="84" applyFont="1" applyFill="1" applyBorder="1" applyAlignment="1">
      <alignment horizontal="right" vertical="center"/>
    </xf>
    <xf numFmtId="0" fontId="3" fillId="0" borderId="21" xfId="84" applyFont="1" applyFill="1" applyBorder="1" applyAlignment="1">
      <alignment vertical="center"/>
    </xf>
    <xf numFmtId="0" fontId="3" fillId="0" borderId="22" xfId="84" applyFont="1" applyFill="1" applyBorder="1" applyAlignment="1">
      <alignment vertical="center"/>
    </xf>
    <xf numFmtId="176" fontId="3" fillId="0" borderId="19" xfId="84" applyNumberFormat="1" applyFont="1" applyFill="1" applyBorder="1" applyAlignment="1">
      <alignment vertical="center"/>
    </xf>
    <xf numFmtId="0" fontId="3" fillId="0" borderId="15" xfId="84" applyFont="1" applyFill="1" applyBorder="1" applyAlignment="1">
      <alignment horizontal="center" vertical="center"/>
    </xf>
    <xf numFmtId="0" fontId="3" fillId="0" borderId="16" xfId="84" applyFont="1" applyFill="1" applyBorder="1" applyAlignment="1">
      <alignment horizontal="center" vertical="center"/>
    </xf>
    <xf numFmtId="49" fontId="3" fillId="0" borderId="26" xfId="84" applyNumberFormat="1" applyFont="1" applyBorder="1" applyAlignment="1">
      <alignment horizontal="center" vertical="center"/>
    </xf>
    <xf numFmtId="176" fontId="3" fillId="0" borderId="20" xfId="84" applyNumberFormat="1" applyFont="1" applyFill="1" applyBorder="1" applyAlignment="1">
      <alignment vertical="center"/>
    </xf>
    <xf numFmtId="49" fontId="3" fillId="0" borderId="0" xfId="84" applyNumberFormat="1" applyFont="1" applyBorder="1" applyAlignment="1">
      <alignment horizontal="center" vertical="center"/>
    </xf>
    <xf numFmtId="0" fontId="3" fillId="0" borderId="0" xfId="84" applyFont="1" applyBorder="1" applyAlignment="1">
      <alignment vertical="center"/>
    </xf>
    <xf numFmtId="176" fontId="3" fillId="0" borderId="21" xfId="84" applyNumberFormat="1" applyFont="1" applyFill="1" applyBorder="1" applyAlignment="1">
      <alignment vertical="center"/>
    </xf>
    <xf numFmtId="177" fontId="3" fillId="0" borderId="0" xfId="84" applyNumberFormat="1" applyFont="1" applyFill="1" applyBorder="1" applyAlignment="1">
      <alignment vertical="center"/>
    </xf>
    <xf numFmtId="177" fontId="25" fillId="0" borderId="14" xfId="84" applyNumberFormat="1" applyFont="1" applyFill="1" applyBorder="1" applyAlignment="1">
      <alignment vertical="center"/>
    </xf>
    <xf numFmtId="49" fontId="25" fillId="0" borderId="14" xfId="84" applyNumberFormat="1" applyFont="1" applyBorder="1" applyAlignment="1">
      <alignment horizontal="center" vertical="center"/>
    </xf>
    <xf numFmtId="49" fontId="28" fillId="0" borderId="14" xfId="84" applyNumberFormat="1" applyFont="1" applyBorder="1" applyAlignment="1">
      <alignment horizontal="center" vertical="center"/>
    </xf>
    <xf numFmtId="177" fontId="25" fillId="0" borderId="18" xfId="0" applyNumberFormat="1" applyFont="1" applyFill="1" applyBorder="1" applyAlignment="1" applyProtection="1">
      <alignment vertical="center"/>
      <protection locked="0"/>
    </xf>
    <xf numFmtId="177" fontId="25" fillId="0" borderId="14" xfId="0" applyNumberFormat="1" applyFont="1" applyFill="1" applyBorder="1" applyAlignment="1" applyProtection="1">
      <alignment vertical="center"/>
      <protection locked="0"/>
    </xf>
    <xf numFmtId="177" fontId="25" fillId="0" borderId="14" xfId="0" applyNumberFormat="1" applyFont="1" applyFill="1" applyBorder="1" applyAlignment="1" applyProtection="1">
      <alignment horizontal="right" vertical="center"/>
      <protection locked="0"/>
    </xf>
    <xf numFmtId="49" fontId="27" fillId="0" borderId="0" xfId="84" applyNumberFormat="1" applyFont="1" applyBorder="1" applyAlignment="1">
      <alignment horizontal="center" vertical="center"/>
    </xf>
    <xf numFmtId="49" fontId="6" fillId="0" borderId="0" xfId="84" applyNumberFormat="1" applyFont="1" applyFill="1" applyBorder="1" applyAlignment="1">
      <alignment horizontal="right" vertical="center"/>
    </xf>
    <xf numFmtId="49" fontId="6" fillId="0" borderId="0" xfId="84" applyNumberFormat="1" applyFont="1" applyFill="1" applyBorder="1" applyAlignment="1">
      <alignment vertical="center"/>
    </xf>
    <xf numFmtId="0" fontId="3" fillId="0" borderId="15" xfId="84" applyFont="1" applyFill="1" applyBorder="1" applyAlignment="1">
      <alignment horizontal="center" vertical="center"/>
    </xf>
    <xf numFmtId="0" fontId="3" fillId="0" borderId="12" xfId="84" applyFont="1" applyFill="1" applyBorder="1" applyAlignment="1">
      <alignment horizontal="center" vertical="center"/>
    </xf>
    <xf numFmtId="0" fontId="3" fillId="0" borderId="23" xfId="84" applyFont="1" applyFill="1" applyBorder="1" applyAlignment="1">
      <alignment horizontal="center" vertical="center"/>
    </xf>
    <xf numFmtId="0" fontId="3" fillId="0" borderId="24" xfId="84" applyFont="1" applyFill="1" applyBorder="1" applyAlignment="1">
      <alignment horizontal="center" vertical="center"/>
    </xf>
    <xf numFmtId="0" fontId="3" fillId="0" borderId="24" xfId="84" applyFont="1" applyFill="1" applyBorder="1" applyAlignment="1">
      <alignment horizontal="right" vertical="center"/>
    </xf>
    <xf numFmtId="0" fontId="3" fillId="0" borderId="16" xfId="84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 applyProtection="1">
      <alignment horizontal="center" vertical="center"/>
    </xf>
    <xf numFmtId="0" fontId="3" fillId="0" borderId="23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 vertical="center"/>
    </xf>
    <xf numFmtId="0" fontId="3" fillId="0" borderId="23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49" fontId="3" fillId="0" borderId="23" xfId="0" applyNumberFormat="1" applyFont="1" applyFill="1" applyBorder="1" applyAlignment="1" applyProtection="1">
      <alignment horizontal="center" vertical="center" shrinkToFit="1"/>
    </xf>
  </cellXfs>
  <cellStyles count="85">
    <cellStyle name="20% - アクセント 1" xfId="1" builtinId="30" customBuiltin="1"/>
    <cellStyle name="20% - アクセント 1 2" xfId="42"/>
    <cellStyle name="20% - アクセント 2" xfId="2" builtinId="34" customBuiltin="1"/>
    <cellStyle name="20% - アクセント 2 2" xfId="43"/>
    <cellStyle name="20% - アクセント 3" xfId="3" builtinId="38" customBuiltin="1"/>
    <cellStyle name="20% - アクセント 3 2" xfId="44"/>
    <cellStyle name="20% - アクセント 4" xfId="4" builtinId="42" customBuiltin="1"/>
    <cellStyle name="20% - アクセント 4 2" xfId="45"/>
    <cellStyle name="20% - アクセント 5" xfId="5" builtinId="46" customBuiltin="1"/>
    <cellStyle name="20% - アクセント 5 2" xfId="46"/>
    <cellStyle name="20% - アクセント 6" xfId="6" builtinId="50" customBuiltin="1"/>
    <cellStyle name="20% - アクセント 6 2" xfId="47"/>
    <cellStyle name="40% - アクセント 1" xfId="7" builtinId="31" customBuiltin="1"/>
    <cellStyle name="40% - アクセント 1 2" xfId="48"/>
    <cellStyle name="40% - アクセント 2" xfId="8" builtinId="35" customBuiltin="1"/>
    <cellStyle name="40% - アクセント 2 2" xfId="49"/>
    <cellStyle name="40% - アクセント 3" xfId="9" builtinId="39" customBuiltin="1"/>
    <cellStyle name="40% - アクセント 3 2" xfId="50"/>
    <cellStyle name="40% - アクセント 4" xfId="10" builtinId="43" customBuiltin="1"/>
    <cellStyle name="40% - アクセント 4 2" xfId="51"/>
    <cellStyle name="40% - アクセント 5" xfId="11" builtinId="47" customBuiltin="1"/>
    <cellStyle name="40% - アクセント 5 2" xfId="52"/>
    <cellStyle name="40% - アクセント 6" xfId="12" builtinId="51" customBuiltin="1"/>
    <cellStyle name="40% - アクセント 6 2" xfId="53"/>
    <cellStyle name="60% - アクセント 1" xfId="13" builtinId="32" customBuiltin="1"/>
    <cellStyle name="60% - アクセント 1 2" xfId="54"/>
    <cellStyle name="60% - アクセント 2" xfId="14" builtinId="36" customBuiltin="1"/>
    <cellStyle name="60% - アクセント 2 2" xfId="55"/>
    <cellStyle name="60% - アクセント 3" xfId="15" builtinId="40" customBuiltin="1"/>
    <cellStyle name="60% - アクセント 3 2" xfId="56"/>
    <cellStyle name="60% - アクセント 4" xfId="16" builtinId="44" customBuiltin="1"/>
    <cellStyle name="60% - アクセント 4 2" xfId="57"/>
    <cellStyle name="60% - アクセント 5" xfId="17" builtinId="48" customBuiltin="1"/>
    <cellStyle name="60% - アクセント 5 2" xfId="58"/>
    <cellStyle name="60% - アクセント 6" xfId="18" builtinId="52" customBuiltin="1"/>
    <cellStyle name="60% - アクセント 6 2" xfId="59"/>
    <cellStyle name="アクセント 1" xfId="19" builtinId="29" customBuiltin="1"/>
    <cellStyle name="アクセント 1 2" xfId="60"/>
    <cellStyle name="アクセント 2" xfId="20" builtinId="33" customBuiltin="1"/>
    <cellStyle name="アクセント 2 2" xfId="61"/>
    <cellStyle name="アクセント 3" xfId="21" builtinId="37" customBuiltin="1"/>
    <cellStyle name="アクセント 3 2" xfId="62"/>
    <cellStyle name="アクセント 4" xfId="22" builtinId="41" customBuiltin="1"/>
    <cellStyle name="アクセント 4 2" xfId="63"/>
    <cellStyle name="アクセント 5" xfId="23" builtinId="45" customBuiltin="1"/>
    <cellStyle name="アクセント 5 2" xfId="64"/>
    <cellStyle name="アクセント 6" xfId="24" builtinId="49" customBuiltin="1"/>
    <cellStyle name="アクセント 6 2" xfId="65"/>
    <cellStyle name="タイトル" xfId="25" builtinId="15" customBuiltin="1"/>
    <cellStyle name="タイトル 2" xfId="66"/>
    <cellStyle name="チェック セル" xfId="26" builtinId="23" customBuiltin="1"/>
    <cellStyle name="チェック セル 2" xfId="67"/>
    <cellStyle name="どちらでもない" xfId="27" builtinId="28" customBuiltin="1"/>
    <cellStyle name="どちらでもない 2" xfId="68"/>
    <cellStyle name="メモ" xfId="28" builtinId="10" customBuiltin="1"/>
    <cellStyle name="メモ 2" xfId="69"/>
    <cellStyle name="リンク セル" xfId="29" builtinId="24" customBuiltin="1"/>
    <cellStyle name="リンク セル 2" xfId="70"/>
    <cellStyle name="悪い" xfId="30" builtinId="27" customBuiltin="1"/>
    <cellStyle name="悪い 2" xfId="71"/>
    <cellStyle name="計算" xfId="31" builtinId="22" customBuiltin="1"/>
    <cellStyle name="計算 2" xfId="72"/>
    <cellStyle name="警告文" xfId="32" builtinId="11" customBuiltin="1"/>
    <cellStyle name="警告文 2" xfId="73"/>
    <cellStyle name="見出し 1" xfId="33" builtinId="16" customBuiltin="1"/>
    <cellStyle name="見出し 1 2" xfId="74"/>
    <cellStyle name="見出し 2" xfId="34" builtinId="17" customBuiltin="1"/>
    <cellStyle name="見出し 2 2" xfId="75"/>
    <cellStyle name="見出し 3" xfId="35" builtinId="18" customBuiltin="1"/>
    <cellStyle name="見出し 3 2" xfId="76"/>
    <cellStyle name="見出し 4" xfId="36" builtinId="19" customBuiltin="1"/>
    <cellStyle name="見出し 4 2" xfId="77"/>
    <cellStyle name="集計" xfId="37" builtinId="25" customBuiltin="1"/>
    <cellStyle name="集計 2" xfId="78"/>
    <cellStyle name="出力" xfId="38" builtinId="21" customBuiltin="1"/>
    <cellStyle name="出力 2" xfId="79"/>
    <cellStyle name="説明文" xfId="39" builtinId="53" customBuiltin="1"/>
    <cellStyle name="説明文 2" xfId="80"/>
    <cellStyle name="入力" xfId="40" builtinId="20" customBuiltin="1"/>
    <cellStyle name="入力 2" xfId="81"/>
    <cellStyle name="標準" xfId="0" builtinId="0"/>
    <cellStyle name="標準 2" xfId="82"/>
    <cellStyle name="標準 3" xfId="84"/>
    <cellStyle name="良い" xfId="41" builtinId="26" customBuiltin="1"/>
    <cellStyle name="良い 2" xfId="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G38"/>
  <sheetViews>
    <sheetView tabSelected="1" zoomScaleNormal="100" zoomScaleSheetLayoutView="100" workbookViewId="0"/>
  </sheetViews>
  <sheetFormatPr defaultColWidth="9" defaultRowHeight="12.2" x14ac:dyDescent="0.2"/>
  <cols>
    <col min="1" max="1" width="7.5" style="1" customWidth="1"/>
    <col min="2" max="2" width="5.09765625" style="1" customWidth="1"/>
    <col min="3" max="3" width="23.59765625" style="1" customWidth="1"/>
    <col min="4" max="4" width="30.59765625" style="1" customWidth="1"/>
    <col min="5" max="5" width="23.59765625" style="1" customWidth="1"/>
    <col min="6" max="6" width="5.09765625" style="1" customWidth="1"/>
    <col min="7" max="7" width="7.5" style="1" customWidth="1"/>
    <col min="8" max="16384" width="9" style="1"/>
  </cols>
  <sheetData>
    <row r="1" spans="3:7" ht="32.299999999999997" customHeight="1" x14ac:dyDescent="0.2"/>
    <row r="2" spans="3:7" ht="11.25" customHeight="1" x14ac:dyDescent="0.2"/>
    <row r="3" spans="3:7" ht="32.299999999999997" customHeight="1" x14ac:dyDescent="0.2">
      <c r="G3" s="2"/>
    </row>
    <row r="4" spans="3:7" ht="11.25" customHeight="1" x14ac:dyDescent="0.2">
      <c r="G4" s="4"/>
    </row>
    <row r="5" spans="3:7" ht="32.299999999999997" customHeight="1" x14ac:dyDescent="0.2">
      <c r="G5" s="2"/>
    </row>
    <row r="6" spans="3:7" ht="11.25" customHeight="1" x14ac:dyDescent="0.2">
      <c r="G6" s="4"/>
    </row>
    <row r="7" spans="3:7" ht="32.299999999999997" customHeight="1" x14ac:dyDescent="0.2">
      <c r="C7" s="5"/>
      <c r="D7" s="6"/>
      <c r="G7" s="2"/>
    </row>
    <row r="8" spans="3:7" ht="11.25" customHeight="1" x14ac:dyDescent="0.2">
      <c r="G8" s="4"/>
    </row>
    <row r="9" spans="3:7" ht="32.299999999999997" customHeight="1" x14ac:dyDescent="0.2">
      <c r="C9" s="5" t="s">
        <v>70</v>
      </c>
      <c r="D9" s="6" t="s">
        <v>71</v>
      </c>
      <c r="G9" s="2"/>
    </row>
    <row r="10" spans="3:7" ht="11.25" customHeight="1" x14ac:dyDescent="0.2">
      <c r="G10" s="4"/>
    </row>
    <row r="11" spans="3:7" ht="32.299999999999997" customHeight="1" x14ac:dyDescent="0.2">
      <c r="G11" s="2"/>
    </row>
    <row r="12" spans="3:7" ht="11.25" customHeight="1" x14ac:dyDescent="0.2">
      <c r="G12" s="4"/>
    </row>
    <row r="13" spans="3:7" ht="32.299999999999997" customHeight="1" x14ac:dyDescent="0.2">
      <c r="G13" s="2"/>
    </row>
    <row r="14" spans="3:7" ht="11.25" customHeight="1" x14ac:dyDescent="0.2">
      <c r="G14" s="4"/>
    </row>
    <row r="15" spans="3:7" ht="32.299999999999997" customHeight="1" x14ac:dyDescent="0.2">
      <c r="G15" s="2"/>
    </row>
    <row r="16" spans="3:7" ht="11.25" customHeight="1" x14ac:dyDescent="0.2">
      <c r="G16" s="4"/>
    </row>
    <row r="17" spans="7:7" ht="32.299999999999997" customHeight="1" x14ac:dyDescent="0.2">
      <c r="G17" s="2"/>
    </row>
    <row r="18" spans="7:7" ht="11.25" customHeight="1" x14ac:dyDescent="0.2">
      <c r="G18" s="4"/>
    </row>
    <row r="19" spans="7:7" ht="32.299999999999997" customHeight="1" x14ac:dyDescent="0.2">
      <c r="G19" s="2"/>
    </row>
    <row r="20" spans="7:7" ht="11.25" customHeight="1" x14ac:dyDescent="0.2">
      <c r="G20" s="4"/>
    </row>
    <row r="21" spans="7:7" ht="32.299999999999997" customHeight="1" x14ac:dyDescent="0.2">
      <c r="G21" s="3" t="s">
        <v>70</v>
      </c>
    </row>
    <row r="22" spans="7:7" ht="11.25" customHeight="1" x14ac:dyDescent="0.2">
      <c r="G22" s="4"/>
    </row>
    <row r="23" spans="7:7" ht="32.299999999999997" customHeight="1" x14ac:dyDescent="0.2">
      <c r="G23" s="2"/>
    </row>
    <row r="24" spans="7:7" ht="11.25" customHeight="1" x14ac:dyDescent="0.2">
      <c r="G24" s="4"/>
    </row>
    <row r="25" spans="7:7" ht="32.299999999999997" customHeight="1" x14ac:dyDescent="0.2">
      <c r="G25" s="2"/>
    </row>
    <row r="26" spans="7:7" ht="11.25" customHeight="1" x14ac:dyDescent="0.2">
      <c r="G26" s="4"/>
    </row>
    <row r="27" spans="7:7" ht="32.299999999999997" customHeight="1" x14ac:dyDescent="0.2">
      <c r="G27" s="2"/>
    </row>
    <row r="28" spans="7:7" ht="11.25" customHeight="1" x14ac:dyDescent="0.2">
      <c r="G28" s="4"/>
    </row>
    <row r="29" spans="7:7" ht="32.299999999999997" customHeight="1" x14ac:dyDescent="0.2">
      <c r="G29" s="2"/>
    </row>
    <row r="30" spans="7:7" ht="11.25" customHeight="1" x14ac:dyDescent="0.2">
      <c r="G30" s="4"/>
    </row>
    <row r="31" spans="7:7" ht="32.299999999999997" customHeight="1" x14ac:dyDescent="0.2">
      <c r="G31" s="2"/>
    </row>
    <row r="32" spans="7:7" ht="11.25" customHeight="1" x14ac:dyDescent="0.2">
      <c r="G32" s="4"/>
    </row>
    <row r="33" spans="7:7" ht="32.299999999999997" customHeight="1" x14ac:dyDescent="0.2">
      <c r="G33" s="2"/>
    </row>
    <row r="34" spans="7:7" ht="11.25" customHeight="1" x14ac:dyDescent="0.2">
      <c r="G34" s="4"/>
    </row>
    <row r="35" spans="7:7" ht="32.299999999999997" customHeight="1" x14ac:dyDescent="0.2">
      <c r="G35" s="2"/>
    </row>
    <row r="36" spans="7:7" ht="11.25" customHeight="1" x14ac:dyDescent="0.2">
      <c r="G36" s="4"/>
    </row>
    <row r="37" spans="7:7" ht="32.299999999999997" customHeight="1" x14ac:dyDescent="0.2">
      <c r="G37" s="2"/>
    </row>
    <row r="38" spans="7:7" ht="10.55" customHeight="1" x14ac:dyDescent="0.2"/>
  </sheetData>
  <phoneticPr fontId="2"/>
  <pageMargins left="0" right="0" top="0.6692913385826772" bottom="0.6692913385826772" header="0.51181102362204722" footer="0.51181102362204722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F28" sqref="F28"/>
    </sheetView>
  </sheetViews>
  <sheetFormatPr defaultRowHeight="12.2" x14ac:dyDescent="0.2"/>
  <cols>
    <col min="1" max="1" width="13.5" style="19" customWidth="1"/>
    <col min="2" max="13" width="11.5" style="19" customWidth="1"/>
    <col min="14" max="14" width="11.19921875" style="19" customWidth="1"/>
    <col min="15" max="15" width="7.59765625" style="19" customWidth="1"/>
    <col min="16" max="16" width="11.19921875" style="19" customWidth="1"/>
    <col min="17" max="17" width="7.59765625" style="19" customWidth="1"/>
    <col min="18" max="18" width="11.3984375" style="19" customWidth="1"/>
    <col min="19" max="256" width="9" style="19"/>
    <col min="257" max="257" width="13.5" style="19" customWidth="1"/>
    <col min="258" max="269" width="11.5" style="19" customWidth="1"/>
    <col min="270" max="270" width="11.19921875" style="19" customWidth="1"/>
    <col min="271" max="271" width="7.59765625" style="19" customWidth="1"/>
    <col min="272" max="272" width="11.19921875" style="19" customWidth="1"/>
    <col min="273" max="273" width="7.59765625" style="19" customWidth="1"/>
    <col min="274" max="274" width="11.3984375" style="19" customWidth="1"/>
    <col min="275" max="512" width="9" style="19"/>
    <col min="513" max="513" width="13.5" style="19" customWidth="1"/>
    <col min="514" max="525" width="11.5" style="19" customWidth="1"/>
    <col min="526" max="526" width="11.19921875" style="19" customWidth="1"/>
    <col min="527" max="527" width="7.59765625" style="19" customWidth="1"/>
    <col min="528" max="528" width="11.19921875" style="19" customWidth="1"/>
    <col min="529" max="529" width="7.59765625" style="19" customWidth="1"/>
    <col min="530" max="530" width="11.3984375" style="19" customWidth="1"/>
    <col min="531" max="768" width="9" style="19"/>
    <col min="769" max="769" width="13.5" style="19" customWidth="1"/>
    <col min="770" max="781" width="11.5" style="19" customWidth="1"/>
    <col min="782" max="782" width="11.19921875" style="19" customWidth="1"/>
    <col min="783" max="783" width="7.59765625" style="19" customWidth="1"/>
    <col min="784" max="784" width="11.19921875" style="19" customWidth="1"/>
    <col min="785" max="785" width="7.59765625" style="19" customWidth="1"/>
    <col min="786" max="786" width="11.3984375" style="19" customWidth="1"/>
    <col min="787" max="1024" width="9" style="19"/>
    <col min="1025" max="1025" width="13.5" style="19" customWidth="1"/>
    <col min="1026" max="1037" width="11.5" style="19" customWidth="1"/>
    <col min="1038" max="1038" width="11.19921875" style="19" customWidth="1"/>
    <col min="1039" max="1039" width="7.59765625" style="19" customWidth="1"/>
    <col min="1040" max="1040" width="11.19921875" style="19" customWidth="1"/>
    <col min="1041" max="1041" width="7.59765625" style="19" customWidth="1"/>
    <col min="1042" max="1042" width="11.3984375" style="19" customWidth="1"/>
    <col min="1043" max="1280" width="9" style="19"/>
    <col min="1281" max="1281" width="13.5" style="19" customWidth="1"/>
    <col min="1282" max="1293" width="11.5" style="19" customWidth="1"/>
    <col min="1294" max="1294" width="11.19921875" style="19" customWidth="1"/>
    <col min="1295" max="1295" width="7.59765625" style="19" customWidth="1"/>
    <col min="1296" max="1296" width="11.19921875" style="19" customWidth="1"/>
    <col min="1297" max="1297" width="7.59765625" style="19" customWidth="1"/>
    <col min="1298" max="1298" width="11.3984375" style="19" customWidth="1"/>
    <col min="1299" max="1536" width="9" style="19"/>
    <col min="1537" max="1537" width="13.5" style="19" customWidth="1"/>
    <col min="1538" max="1549" width="11.5" style="19" customWidth="1"/>
    <col min="1550" max="1550" width="11.19921875" style="19" customWidth="1"/>
    <col min="1551" max="1551" width="7.59765625" style="19" customWidth="1"/>
    <col min="1552" max="1552" width="11.19921875" style="19" customWidth="1"/>
    <col min="1553" max="1553" width="7.59765625" style="19" customWidth="1"/>
    <col min="1554" max="1554" width="11.3984375" style="19" customWidth="1"/>
    <col min="1555" max="1792" width="9" style="19"/>
    <col min="1793" max="1793" width="13.5" style="19" customWidth="1"/>
    <col min="1794" max="1805" width="11.5" style="19" customWidth="1"/>
    <col min="1806" max="1806" width="11.19921875" style="19" customWidth="1"/>
    <col min="1807" max="1807" width="7.59765625" style="19" customWidth="1"/>
    <col min="1808" max="1808" width="11.19921875" style="19" customWidth="1"/>
    <col min="1809" max="1809" width="7.59765625" style="19" customWidth="1"/>
    <col min="1810" max="1810" width="11.3984375" style="19" customWidth="1"/>
    <col min="1811" max="2048" width="9" style="19"/>
    <col min="2049" max="2049" width="13.5" style="19" customWidth="1"/>
    <col min="2050" max="2061" width="11.5" style="19" customWidth="1"/>
    <col min="2062" max="2062" width="11.19921875" style="19" customWidth="1"/>
    <col min="2063" max="2063" width="7.59765625" style="19" customWidth="1"/>
    <col min="2064" max="2064" width="11.19921875" style="19" customWidth="1"/>
    <col min="2065" max="2065" width="7.59765625" style="19" customWidth="1"/>
    <col min="2066" max="2066" width="11.3984375" style="19" customWidth="1"/>
    <col min="2067" max="2304" width="9" style="19"/>
    <col min="2305" max="2305" width="13.5" style="19" customWidth="1"/>
    <col min="2306" max="2317" width="11.5" style="19" customWidth="1"/>
    <col min="2318" max="2318" width="11.19921875" style="19" customWidth="1"/>
    <col min="2319" max="2319" width="7.59765625" style="19" customWidth="1"/>
    <col min="2320" max="2320" width="11.19921875" style="19" customWidth="1"/>
    <col min="2321" max="2321" width="7.59765625" style="19" customWidth="1"/>
    <col min="2322" max="2322" width="11.3984375" style="19" customWidth="1"/>
    <col min="2323" max="2560" width="9" style="19"/>
    <col min="2561" max="2561" width="13.5" style="19" customWidth="1"/>
    <col min="2562" max="2573" width="11.5" style="19" customWidth="1"/>
    <col min="2574" max="2574" width="11.19921875" style="19" customWidth="1"/>
    <col min="2575" max="2575" width="7.59765625" style="19" customWidth="1"/>
    <col min="2576" max="2576" width="11.19921875" style="19" customWidth="1"/>
    <col min="2577" max="2577" width="7.59765625" style="19" customWidth="1"/>
    <col min="2578" max="2578" width="11.3984375" style="19" customWidth="1"/>
    <col min="2579" max="2816" width="9" style="19"/>
    <col min="2817" max="2817" width="13.5" style="19" customWidth="1"/>
    <col min="2818" max="2829" width="11.5" style="19" customWidth="1"/>
    <col min="2830" max="2830" width="11.19921875" style="19" customWidth="1"/>
    <col min="2831" max="2831" width="7.59765625" style="19" customWidth="1"/>
    <col min="2832" max="2832" width="11.19921875" style="19" customWidth="1"/>
    <col min="2833" max="2833" width="7.59765625" style="19" customWidth="1"/>
    <col min="2834" max="2834" width="11.3984375" style="19" customWidth="1"/>
    <col min="2835" max="3072" width="9" style="19"/>
    <col min="3073" max="3073" width="13.5" style="19" customWidth="1"/>
    <col min="3074" max="3085" width="11.5" style="19" customWidth="1"/>
    <col min="3086" max="3086" width="11.19921875" style="19" customWidth="1"/>
    <col min="3087" max="3087" width="7.59765625" style="19" customWidth="1"/>
    <col min="3088" max="3088" width="11.19921875" style="19" customWidth="1"/>
    <col min="3089" max="3089" width="7.59765625" style="19" customWidth="1"/>
    <col min="3090" max="3090" width="11.3984375" style="19" customWidth="1"/>
    <col min="3091" max="3328" width="9" style="19"/>
    <col min="3329" max="3329" width="13.5" style="19" customWidth="1"/>
    <col min="3330" max="3341" width="11.5" style="19" customWidth="1"/>
    <col min="3342" max="3342" width="11.19921875" style="19" customWidth="1"/>
    <col min="3343" max="3343" width="7.59765625" style="19" customWidth="1"/>
    <col min="3344" max="3344" width="11.19921875" style="19" customWidth="1"/>
    <col min="3345" max="3345" width="7.59765625" style="19" customWidth="1"/>
    <col min="3346" max="3346" width="11.3984375" style="19" customWidth="1"/>
    <col min="3347" max="3584" width="9" style="19"/>
    <col min="3585" max="3585" width="13.5" style="19" customWidth="1"/>
    <col min="3586" max="3597" width="11.5" style="19" customWidth="1"/>
    <col min="3598" max="3598" width="11.19921875" style="19" customWidth="1"/>
    <col min="3599" max="3599" width="7.59765625" style="19" customWidth="1"/>
    <col min="3600" max="3600" width="11.19921875" style="19" customWidth="1"/>
    <col min="3601" max="3601" width="7.59765625" style="19" customWidth="1"/>
    <col min="3602" max="3602" width="11.3984375" style="19" customWidth="1"/>
    <col min="3603" max="3840" width="9" style="19"/>
    <col min="3841" max="3841" width="13.5" style="19" customWidth="1"/>
    <col min="3842" max="3853" width="11.5" style="19" customWidth="1"/>
    <col min="3854" max="3854" width="11.19921875" style="19" customWidth="1"/>
    <col min="3855" max="3855" width="7.59765625" style="19" customWidth="1"/>
    <col min="3856" max="3856" width="11.19921875" style="19" customWidth="1"/>
    <col min="3857" max="3857" width="7.59765625" style="19" customWidth="1"/>
    <col min="3858" max="3858" width="11.3984375" style="19" customWidth="1"/>
    <col min="3859" max="4096" width="9" style="19"/>
    <col min="4097" max="4097" width="13.5" style="19" customWidth="1"/>
    <col min="4098" max="4109" width="11.5" style="19" customWidth="1"/>
    <col min="4110" max="4110" width="11.19921875" style="19" customWidth="1"/>
    <col min="4111" max="4111" width="7.59765625" style="19" customWidth="1"/>
    <col min="4112" max="4112" width="11.19921875" style="19" customWidth="1"/>
    <col min="4113" max="4113" width="7.59765625" style="19" customWidth="1"/>
    <col min="4114" max="4114" width="11.3984375" style="19" customWidth="1"/>
    <col min="4115" max="4352" width="9" style="19"/>
    <col min="4353" max="4353" width="13.5" style="19" customWidth="1"/>
    <col min="4354" max="4365" width="11.5" style="19" customWidth="1"/>
    <col min="4366" max="4366" width="11.19921875" style="19" customWidth="1"/>
    <col min="4367" max="4367" width="7.59765625" style="19" customWidth="1"/>
    <col min="4368" max="4368" width="11.19921875" style="19" customWidth="1"/>
    <col min="4369" max="4369" width="7.59765625" style="19" customWidth="1"/>
    <col min="4370" max="4370" width="11.3984375" style="19" customWidth="1"/>
    <col min="4371" max="4608" width="9" style="19"/>
    <col min="4609" max="4609" width="13.5" style="19" customWidth="1"/>
    <col min="4610" max="4621" width="11.5" style="19" customWidth="1"/>
    <col min="4622" max="4622" width="11.19921875" style="19" customWidth="1"/>
    <col min="4623" max="4623" width="7.59765625" style="19" customWidth="1"/>
    <col min="4624" max="4624" width="11.19921875" style="19" customWidth="1"/>
    <col min="4625" max="4625" width="7.59765625" style="19" customWidth="1"/>
    <col min="4626" max="4626" width="11.3984375" style="19" customWidth="1"/>
    <col min="4627" max="4864" width="9" style="19"/>
    <col min="4865" max="4865" width="13.5" style="19" customWidth="1"/>
    <col min="4866" max="4877" width="11.5" style="19" customWidth="1"/>
    <col min="4878" max="4878" width="11.19921875" style="19" customWidth="1"/>
    <col min="4879" max="4879" width="7.59765625" style="19" customWidth="1"/>
    <col min="4880" max="4880" width="11.19921875" style="19" customWidth="1"/>
    <col min="4881" max="4881" width="7.59765625" style="19" customWidth="1"/>
    <col min="4882" max="4882" width="11.3984375" style="19" customWidth="1"/>
    <col min="4883" max="5120" width="9" style="19"/>
    <col min="5121" max="5121" width="13.5" style="19" customWidth="1"/>
    <col min="5122" max="5133" width="11.5" style="19" customWidth="1"/>
    <col min="5134" max="5134" width="11.19921875" style="19" customWidth="1"/>
    <col min="5135" max="5135" width="7.59765625" style="19" customWidth="1"/>
    <col min="5136" max="5136" width="11.19921875" style="19" customWidth="1"/>
    <col min="5137" max="5137" width="7.59765625" style="19" customWidth="1"/>
    <col min="5138" max="5138" width="11.3984375" style="19" customWidth="1"/>
    <col min="5139" max="5376" width="9" style="19"/>
    <col min="5377" max="5377" width="13.5" style="19" customWidth="1"/>
    <col min="5378" max="5389" width="11.5" style="19" customWidth="1"/>
    <col min="5390" max="5390" width="11.19921875" style="19" customWidth="1"/>
    <col min="5391" max="5391" width="7.59765625" style="19" customWidth="1"/>
    <col min="5392" max="5392" width="11.19921875" style="19" customWidth="1"/>
    <col min="5393" max="5393" width="7.59765625" style="19" customWidth="1"/>
    <col min="5394" max="5394" width="11.3984375" style="19" customWidth="1"/>
    <col min="5395" max="5632" width="9" style="19"/>
    <col min="5633" max="5633" width="13.5" style="19" customWidth="1"/>
    <col min="5634" max="5645" width="11.5" style="19" customWidth="1"/>
    <col min="5646" max="5646" width="11.19921875" style="19" customWidth="1"/>
    <col min="5647" max="5647" width="7.59765625" style="19" customWidth="1"/>
    <col min="5648" max="5648" width="11.19921875" style="19" customWidth="1"/>
    <col min="5649" max="5649" width="7.59765625" style="19" customWidth="1"/>
    <col min="5650" max="5650" width="11.3984375" style="19" customWidth="1"/>
    <col min="5651" max="5888" width="9" style="19"/>
    <col min="5889" max="5889" width="13.5" style="19" customWidth="1"/>
    <col min="5890" max="5901" width="11.5" style="19" customWidth="1"/>
    <col min="5902" max="5902" width="11.19921875" style="19" customWidth="1"/>
    <col min="5903" max="5903" width="7.59765625" style="19" customWidth="1"/>
    <col min="5904" max="5904" width="11.19921875" style="19" customWidth="1"/>
    <col min="5905" max="5905" width="7.59765625" style="19" customWidth="1"/>
    <col min="5906" max="5906" width="11.3984375" style="19" customWidth="1"/>
    <col min="5907" max="6144" width="9" style="19"/>
    <col min="6145" max="6145" width="13.5" style="19" customWidth="1"/>
    <col min="6146" max="6157" width="11.5" style="19" customWidth="1"/>
    <col min="6158" max="6158" width="11.19921875" style="19" customWidth="1"/>
    <col min="6159" max="6159" width="7.59765625" style="19" customWidth="1"/>
    <col min="6160" max="6160" width="11.19921875" style="19" customWidth="1"/>
    <col min="6161" max="6161" width="7.59765625" style="19" customWidth="1"/>
    <col min="6162" max="6162" width="11.3984375" style="19" customWidth="1"/>
    <col min="6163" max="6400" width="9" style="19"/>
    <col min="6401" max="6401" width="13.5" style="19" customWidth="1"/>
    <col min="6402" max="6413" width="11.5" style="19" customWidth="1"/>
    <col min="6414" max="6414" width="11.19921875" style="19" customWidth="1"/>
    <col min="6415" max="6415" width="7.59765625" style="19" customWidth="1"/>
    <col min="6416" max="6416" width="11.19921875" style="19" customWidth="1"/>
    <col min="6417" max="6417" width="7.59765625" style="19" customWidth="1"/>
    <col min="6418" max="6418" width="11.3984375" style="19" customWidth="1"/>
    <col min="6419" max="6656" width="9" style="19"/>
    <col min="6657" max="6657" width="13.5" style="19" customWidth="1"/>
    <col min="6658" max="6669" width="11.5" style="19" customWidth="1"/>
    <col min="6670" max="6670" width="11.19921875" style="19" customWidth="1"/>
    <col min="6671" max="6671" width="7.59765625" style="19" customWidth="1"/>
    <col min="6672" max="6672" width="11.19921875" style="19" customWidth="1"/>
    <col min="6673" max="6673" width="7.59765625" style="19" customWidth="1"/>
    <col min="6674" max="6674" width="11.3984375" style="19" customWidth="1"/>
    <col min="6675" max="6912" width="9" style="19"/>
    <col min="6913" max="6913" width="13.5" style="19" customWidth="1"/>
    <col min="6914" max="6925" width="11.5" style="19" customWidth="1"/>
    <col min="6926" max="6926" width="11.19921875" style="19" customWidth="1"/>
    <col min="6927" max="6927" width="7.59765625" style="19" customWidth="1"/>
    <col min="6928" max="6928" width="11.19921875" style="19" customWidth="1"/>
    <col min="6929" max="6929" width="7.59765625" style="19" customWidth="1"/>
    <col min="6930" max="6930" width="11.3984375" style="19" customWidth="1"/>
    <col min="6931" max="7168" width="9" style="19"/>
    <col min="7169" max="7169" width="13.5" style="19" customWidth="1"/>
    <col min="7170" max="7181" width="11.5" style="19" customWidth="1"/>
    <col min="7182" max="7182" width="11.19921875" style="19" customWidth="1"/>
    <col min="7183" max="7183" width="7.59765625" style="19" customWidth="1"/>
    <col min="7184" max="7184" width="11.19921875" style="19" customWidth="1"/>
    <col min="7185" max="7185" width="7.59765625" style="19" customWidth="1"/>
    <col min="7186" max="7186" width="11.3984375" style="19" customWidth="1"/>
    <col min="7187" max="7424" width="9" style="19"/>
    <col min="7425" max="7425" width="13.5" style="19" customWidth="1"/>
    <col min="7426" max="7437" width="11.5" style="19" customWidth="1"/>
    <col min="7438" max="7438" width="11.19921875" style="19" customWidth="1"/>
    <col min="7439" max="7439" width="7.59765625" style="19" customWidth="1"/>
    <col min="7440" max="7440" width="11.19921875" style="19" customWidth="1"/>
    <col min="7441" max="7441" width="7.59765625" style="19" customWidth="1"/>
    <col min="7442" max="7442" width="11.3984375" style="19" customWidth="1"/>
    <col min="7443" max="7680" width="9" style="19"/>
    <col min="7681" max="7681" width="13.5" style="19" customWidth="1"/>
    <col min="7682" max="7693" width="11.5" style="19" customWidth="1"/>
    <col min="7694" max="7694" width="11.19921875" style="19" customWidth="1"/>
    <col min="7695" max="7695" width="7.59765625" style="19" customWidth="1"/>
    <col min="7696" max="7696" width="11.19921875" style="19" customWidth="1"/>
    <col min="7697" max="7697" width="7.59765625" style="19" customWidth="1"/>
    <col min="7698" max="7698" width="11.3984375" style="19" customWidth="1"/>
    <col min="7699" max="7936" width="9" style="19"/>
    <col min="7937" max="7937" width="13.5" style="19" customWidth="1"/>
    <col min="7938" max="7949" width="11.5" style="19" customWidth="1"/>
    <col min="7950" max="7950" width="11.19921875" style="19" customWidth="1"/>
    <col min="7951" max="7951" width="7.59765625" style="19" customWidth="1"/>
    <col min="7952" max="7952" width="11.19921875" style="19" customWidth="1"/>
    <col min="7953" max="7953" width="7.59765625" style="19" customWidth="1"/>
    <col min="7954" max="7954" width="11.3984375" style="19" customWidth="1"/>
    <col min="7955" max="8192" width="9" style="19"/>
    <col min="8193" max="8193" width="13.5" style="19" customWidth="1"/>
    <col min="8194" max="8205" width="11.5" style="19" customWidth="1"/>
    <col min="8206" max="8206" width="11.19921875" style="19" customWidth="1"/>
    <col min="8207" max="8207" width="7.59765625" style="19" customWidth="1"/>
    <col min="8208" max="8208" width="11.19921875" style="19" customWidth="1"/>
    <col min="8209" max="8209" width="7.59765625" style="19" customWidth="1"/>
    <col min="8210" max="8210" width="11.3984375" style="19" customWidth="1"/>
    <col min="8211" max="8448" width="9" style="19"/>
    <col min="8449" max="8449" width="13.5" style="19" customWidth="1"/>
    <col min="8450" max="8461" width="11.5" style="19" customWidth="1"/>
    <col min="8462" max="8462" width="11.19921875" style="19" customWidth="1"/>
    <col min="8463" max="8463" width="7.59765625" style="19" customWidth="1"/>
    <col min="8464" max="8464" width="11.19921875" style="19" customWidth="1"/>
    <col min="8465" max="8465" width="7.59765625" style="19" customWidth="1"/>
    <col min="8466" max="8466" width="11.3984375" style="19" customWidth="1"/>
    <col min="8467" max="8704" width="9" style="19"/>
    <col min="8705" max="8705" width="13.5" style="19" customWidth="1"/>
    <col min="8706" max="8717" width="11.5" style="19" customWidth="1"/>
    <col min="8718" max="8718" width="11.19921875" style="19" customWidth="1"/>
    <col min="8719" max="8719" width="7.59765625" style="19" customWidth="1"/>
    <col min="8720" max="8720" width="11.19921875" style="19" customWidth="1"/>
    <col min="8721" max="8721" width="7.59765625" style="19" customWidth="1"/>
    <col min="8722" max="8722" width="11.3984375" style="19" customWidth="1"/>
    <col min="8723" max="8960" width="9" style="19"/>
    <col min="8961" max="8961" width="13.5" style="19" customWidth="1"/>
    <col min="8962" max="8973" width="11.5" style="19" customWidth="1"/>
    <col min="8974" max="8974" width="11.19921875" style="19" customWidth="1"/>
    <col min="8975" max="8975" width="7.59765625" style="19" customWidth="1"/>
    <col min="8976" max="8976" width="11.19921875" style="19" customWidth="1"/>
    <col min="8977" max="8977" width="7.59765625" style="19" customWidth="1"/>
    <col min="8978" max="8978" width="11.3984375" style="19" customWidth="1"/>
    <col min="8979" max="9216" width="9" style="19"/>
    <col min="9217" max="9217" width="13.5" style="19" customWidth="1"/>
    <col min="9218" max="9229" width="11.5" style="19" customWidth="1"/>
    <col min="9230" max="9230" width="11.19921875" style="19" customWidth="1"/>
    <col min="9231" max="9231" width="7.59765625" style="19" customWidth="1"/>
    <col min="9232" max="9232" width="11.19921875" style="19" customWidth="1"/>
    <col min="9233" max="9233" width="7.59765625" style="19" customWidth="1"/>
    <col min="9234" max="9234" width="11.3984375" style="19" customWidth="1"/>
    <col min="9235" max="9472" width="9" style="19"/>
    <col min="9473" max="9473" width="13.5" style="19" customWidth="1"/>
    <col min="9474" max="9485" width="11.5" style="19" customWidth="1"/>
    <col min="9486" max="9486" width="11.19921875" style="19" customWidth="1"/>
    <col min="9487" max="9487" width="7.59765625" style="19" customWidth="1"/>
    <col min="9488" max="9488" width="11.19921875" style="19" customWidth="1"/>
    <col min="9489" max="9489" width="7.59765625" style="19" customWidth="1"/>
    <col min="9490" max="9490" width="11.3984375" style="19" customWidth="1"/>
    <col min="9491" max="9728" width="9" style="19"/>
    <col min="9729" max="9729" width="13.5" style="19" customWidth="1"/>
    <col min="9730" max="9741" width="11.5" style="19" customWidth="1"/>
    <col min="9742" max="9742" width="11.19921875" style="19" customWidth="1"/>
    <col min="9743" max="9743" width="7.59765625" style="19" customWidth="1"/>
    <col min="9744" max="9744" width="11.19921875" style="19" customWidth="1"/>
    <col min="9745" max="9745" width="7.59765625" style="19" customWidth="1"/>
    <col min="9746" max="9746" width="11.3984375" style="19" customWidth="1"/>
    <col min="9747" max="9984" width="9" style="19"/>
    <col min="9985" max="9985" width="13.5" style="19" customWidth="1"/>
    <col min="9986" max="9997" width="11.5" style="19" customWidth="1"/>
    <col min="9998" max="9998" width="11.19921875" style="19" customWidth="1"/>
    <col min="9999" max="9999" width="7.59765625" style="19" customWidth="1"/>
    <col min="10000" max="10000" width="11.19921875" style="19" customWidth="1"/>
    <col min="10001" max="10001" width="7.59765625" style="19" customWidth="1"/>
    <col min="10002" max="10002" width="11.3984375" style="19" customWidth="1"/>
    <col min="10003" max="10240" width="9" style="19"/>
    <col min="10241" max="10241" width="13.5" style="19" customWidth="1"/>
    <col min="10242" max="10253" width="11.5" style="19" customWidth="1"/>
    <col min="10254" max="10254" width="11.19921875" style="19" customWidth="1"/>
    <col min="10255" max="10255" width="7.59765625" style="19" customWidth="1"/>
    <col min="10256" max="10256" width="11.19921875" style="19" customWidth="1"/>
    <col min="10257" max="10257" width="7.59765625" style="19" customWidth="1"/>
    <col min="10258" max="10258" width="11.3984375" style="19" customWidth="1"/>
    <col min="10259" max="10496" width="9" style="19"/>
    <col min="10497" max="10497" width="13.5" style="19" customWidth="1"/>
    <col min="10498" max="10509" width="11.5" style="19" customWidth="1"/>
    <col min="10510" max="10510" width="11.19921875" style="19" customWidth="1"/>
    <col min="10511" max="10511" width="7.59765625" style="19" customWidth="1"/>
    <col min="10512" max="10512" width="11.19921875" style="19" customWidth="1"/>
    <col min="10513" max="10513" width="7.59765625" style="19" customWidth="1"/>
    <col min="10514" max="10514" width="11.3984375" style="19" customWidth="1"/>
    <col min="10515" max="10752" width="9" style="19"/>
    <col min="10753" max="10753" width="13.5" style="19" customWidth="1"/>
    <col min="10754" max="10765" width="11.5" style="19" customWidth="1"/>
    <col min="10766" max="10766" width="11.19921875" style="19" customWidth="1"/>
    <col min="10767" max="10767" width="7.59765625" style="19" customWidth="1"/>
    <col min="10768" max="10768" width="11.19921875" style="19" customWidth="1"/>
    <col min="10769" max="10769" width="7.59765625" style="19" customWidth="1"/>
    <col min="10770" max="10770" width="11.3984375" style="19" customWidth="1"/>
    <col min="10771" max="11008" width="9" style="19"/>
    <col min="11009" max="11009" width="13.5" style="19" customWidth="1"/>
    <col min="11010" max="11021" width="11.5" style="19" customWidth="1"/>
    <col min="11022" max="11022" width="11.19921875" style="19" customWidth="1"/>
    <col min="11023" max="11023" width="7.59765625" style="19" customWidth="1"/>
    <col min="11024" max="11024" width="11.19921875" style="19" customWidth="1"/>
    <col min="11025" max="11025" width="7.59765625" style="19" customWidth="1"/>
    <col min="11026" max="11026" width="11.3984375" style="19" customWidth="1"/>
    <col min="11027" max="11264" width="9" style="19"/>
    <col min="11265" max="11265" width="13.5" style="19" customWidth="1"/>
    <col min="11266" max="11277" width="11.5" style="19" customWidth="1"/>
    <col min="11278" max="11278" width="11.19921875" style="19" customWidth="1"/>
    <col min="11279" max="11279" width="7.59765625" style="19" customWidth="1"/>
    <col min="11280" max="11280" width="11.19921875" style="19" customWidth="1"/>
    <col min="11281" max="11281" width="7.59765625" style="19" customWidth="1"/>
    <col min="11282" max="11282" width="11.3984375" style="19" customWidth="1"/>
    <col min="11283" max="11520" width="9" style="19"/>
    <col min="11521" max="11521" width="13.5" style="19" customWidth="1"/>
    <col min="11522" max="11533" width="11.5" style="19" customWidth="1"/>
    <col min="11534" max="11534" width="11.19921875" style="19" customWidth="1"/>
    <col min="11535" max="11535" width="7.59765625" style="19" customWidth="1"/>
    <col min="11536" max="11536" width="11.19921875" style="19" customWidth="1"/>
    <col min="11537" max="11537" width="7.59765625" style="19" customWidth="1"/>
    <col min="11538" max="11538" width="11.3984375" style="19" customWidth="1"/>
    <col min="11539" max="11776" width="9" style="19"/>
    <col min="11777" max="11777" width="13.5" style="19" customWidth="1"/>
    <col min="11778" max="11789" width="11.5" style="19" customWidth="1"/>
    <col min="11790" max="11790" width="11.19921875" style="19" customWidth="1"/>
    <col min="11791" max="11791" width="7.59765625" style="19" customWidth="1"/>
    <col min="11792" max="11792" width="11.19921875" style="19" customWidth="1"/>
    <col min="11793" max="11793" width="7.59765625" style="19" customWidth="1"/>
    <col min="11794" max="11794" width="11.3984375" style="19" customWidth="1"/>
    <col min="11795" max="12032" width="9" style="19"/>
    <col min="12033" max="12033" width="13.5" style="19" customWidth="1"/>
    <col min="12034" max="12045" width="11.5" style="19" customWidth="1"/>
    <col min="12046" max="12046" width="11.19921875" style="19" customWidth="1"/>
    <col min="12047" max="12047" width="7.59765625" style="19" customWidth="1"/>
    <col min="12048" max="12048" width="11.19921875" style="19" customWidth="1"/>
    <col min="12049" max="12049" width="7.59765625" style="19" customWidth="1"/>
    <col min="12050" max="12050" width="11.3984375" style="19" customWidth="1"/>
    <col min="12051" max="12288" width="9" style="19"/>
    <col min="12289" max="12289" width="13.5" style="19" customWidth="1"/>
    <col min="12290" max="12301" width="11.5" style="19" customWidth="1"/>
    <col min="12302" max="12302" width="11.19921875" style="19" customWidth="1"/>
    <col min="12303" max="12303" width="7.59765625" style="19" customWidth="1"/>
    <col min="12304" max="12304" width="11.19921875" style="19" customWidth="1"/>
    <col min="12305" max="12305" width="7.59765625" style="19" customWidth="1"/>
    <col min="12306" max="12306" width="11.3984375" style="19" customWidth="1"/>
    <col min="12307" max="12544" width="9" style="19"/>
    <col min="12545" max="12545" width="13.5" style="19" customWidth="1"/>
    <col min="12546" max="12557" width="11.5" style="19" customWidth="1"/>
    <col min="12558" max="12558" width="11.19921875" style="19" customWidth="1"/>
    <col min="12559" max="12559" width="7.59765625" style="19" customWidth="1"/>
    <col min="12560" max="12560" width="11.19921875" style="19" customWidth="1"/>
    <col min="12561" max="12561" width="7.59765625" style="19" customWidth="1"/>
    <col min="12562" max="12562" width="11.3984375" style="19" customWidth="1"/>
    <col min="12563" max="12800" width="9" style="19"/>
    <col min="12801" max="12801" width="13.5" style="19" customWidth="1"/>
    <col min="12802" max="12813" width="11.5" style="19" customWidth="1"/>
    <col min="12814" max="12814" width="11.19921875" style="19" customWidth="1"/>
    <col min="12815" max="12815" width="7.59765625" style="19" customWidth="1"/>
    <col min="12816" max="12816" width="11.19921875" style="19" customWidth="1"/>
    <col min="12817" max="12817" width="7.59765625" style="19" customWidth="1"/>
    <col min="12818" max="12818" width="11.3984375" style="19" customWidth="1"/>
    <col min="12819" max="13056" width="9" style="19"/>
    <col min="13057" max="13057" width="13.5" style="19" customWidth="1"/>
    <col min="13058" max="13069" width="11.5" style="19" customWidth="1"/>
    <col min="13070" max="13070" width="11.19921875" style="19" customWidth="1"/>
    <col min="13071" max="13071" width="7.59765625" style="19" customWidth="1"/>
    <col min="13072" max="13072" width="11.19921875" style="19" customWidth="1"/>
    <col min="13073" max="13073" width="7.59765625" style="19" customWidth="1"/>
    <col min="13074" max="13074" width="11.3984375" style="19" customWidth="1"/>
    <col min="13075" max="13312" width="9" style="19"/>
    <col min="13313" max="13313" width="13.5" style="19" customWidth="1"/>
    <col min="13314" max="13325" width="11.5" style="19" customWidth="1"/>
    <col min="13326" max="13326" width="11.19921875" style="19" customWidth="1"/>
    <col min="13327" max="13327" width="7.59765625" style="19" customWidth="1"/>
    <col min="13328" max="13328" width="11.19921875" style="19" customWidth="1"/>
    <col min="13329" max="13329" width="7.59765625" style="19" customWidth="1"/>
    <col min="13330" max="13330" width="11.3984375" style="19" customWidth="1"/>
    <col min="13331" max="13568" width="9" style="19"/>
    <col min="13569" max="13569" width="13.5" style="19" customWidth="1"/>
    <col min="13570" max="13581" width="11.5" style="19" customWidth="1"/>
    <col min="13582" max="13582" width="11.19921875" style="19" customWidth="1"/>
    <col min="13583" max="13583" width="7.59765625" style="19" customWidth="1"/>
    <col min="13584" max="13584" width="11.19921875" style="19" customWidth="1"/>
    <col min="13585" max="13585" width="7.59765625" style="19" customWidth="1"/>
    <col min="13586" max="13586" width="11.3984375" style="19" customWidth="1"/>
    <col min="13587" max="13824" width="9" style="19"/>
    <col min="13825" max="13825" width="13.5" style="19" customWidth="1"/>
    <col min="13826" max="13837" width="11.5" style="19" customWidth="1"/>
    <col min="13838" max="13838" width="11.19921875" style="19" customWidth="1"/>
    <col min="13839" max="13839" width="7.59765625" style="19" customWidth="1"/>
    <col min="13840" max="13840" width="11.19921875" style="19" customWidth="1"/>
    <col min="13841" max="13841" width="7.59765625" style="19" customWidth="1"/>
    <col min="13842" max="13842" width="11.3984375" style="19" customWidth="1"/>
    <col min="13843" max="14080" width="9" style="19"/>
    <col min="14081" max="14081" width="13.5" style="19" customWidth="1"/>
    <col min="14082" max="14093" width="11.5" style="19" customWidth="1"/>
    <col min="14094" max="14094" width="11.19921875" style="19" customWidth="1"/>
    <col min="14095" max="14095" width="7.59765625" style="19" customWidth="1"/>
    <col min="14096" max="14096" width="11.19921875" style="19" customWidth="1"/>
    <col min="14097" max="14097" width="7.59765625" style="19" customWidth="1"/>
    <col min="14098" max="14098" width="11.3984375" style="19" customWidth="1"/>
    <col min="14099" max="14336" width="9" style="19"/>
    <col min="14337" max="14337" width="13.5" style="19" customWidth="1"/>
    <col min="14338" max="14349" width="11.5" style="19" customWidth="1"/>
    <col min="14350" max="14350" width="11.19921875" style="19" customWidth="1"/>
    <col min="14351" max="14351" width="7.59765625" style="19" customWidth="1"/>
    <col min="14352" max="14352" width="11.19921875" style="19" customWidth="1"/>
    <col min="14353" max="14353" width="7.59765625" style="19" customWidth="1"/>
    <col min="14354" max="14354" width="11.3984375" style="19" customWidth="1"/>
    <col min="14355" max="14592" width="9" style="19"/>
    <col min="14593" max="14593" width="13.5" style="19" customWidth="1"/>
    <col min="14594" max="14605" width="11.5" style="19" customWidth="1"/>
    <col min="14606" max="14606" width="11.19921875" style="19" customWidth="1"/>
    <col min="14607" max="14607" width="7.59765625" style="19" customWidth="1"/>
    <col min="14608" max="14608" width="11.19921875" style="19" customWidth="1"/>
    <col min="14609" max="14609" width="7.59765625" style="19" customWidth="1"/>
    <col min="14610" max="14610" width="11.3984375" style="19" customWidth="1"/>
    <col min="14611" max="14848" width="9" style="19"/>
    <col min="14849" max="14849" width="13.5" style="19" customWidth="1"/>
    <col min="14850" max="14861" width="11.5" style="19" customWidth="1"/>
    <col min="14862" max="14862" width="11.19921875" style="19" customWidth="1"/>
    <col min="14863" max="14863" width="7.59765625" style="19" customWidth="1"/>
    <col min="14864" max="14864" width="11.19921875" style="19" customWidth="1"/>
    <col min="14865" max="14865" width="7.59765625" style="19" customWidth="1"/>
    <col min="14866" max="14866" width="11.3984375" style="19" customWidth="1"/>
    <col min="14867" max="15104" width="9" style="19"/>
    <col min="15105" max="15105" width="13.5" style="19" customWidth="1"/>
    <col min="15106" max="15117" width="11.5" style="19" customWidth="1"/>
    <col min="15118" max="15118" width="11.19921875" style="19" customWidth="1"/>
    <col min="15119" max="15119" width="7.59765625" style="19" customWidth="1"/>
    <col min="15120" max="15120" width="11.19921875" style="19" customWidth="1"/>
    <col min="15121" max="15121" width="7.59765625" style="19" customWidth="1"/>
    <col min="15122" max="15122" width="11.3984375" style="19" customWidth="1"/>
    <col min="15123" max="15360" width="9" style="19"/>
    <col min="15361" max="15361" width="13.5" style="19" customWidth="1"/>
    <col min="15362" max="15373" width="11.5" style="19" customWidth="1"/>
    <col min="15374" max="15374" width="11.19921875" style="19" customWidth="1"/>
    <col min="15375" max="15375" width="7.59765625" style="19" customWidth="1"/>
    <col min="15376" max="15376" width="11.19921875" style="19" customWidth="1"/>
    <col min="15377" max="15377" width="7.59765625" style="19" customWidth="1"/>
    <col min="15378" max="15378" width="11.3984375" style="19" customWidth="1"/>
    <col min="15379" max="15616" width="9" style="19"/>
    <col min="15617" max="15617" width="13.5" style="19" customWidth="1"/>
    <col min="15618" max="15629" width="11.5" style="19" customWidth="1"/>
    <col min="15630" max="15630" width="11.19921875" style="19" customWidth="1"/>
    <col min="15631" max="15631" width="7.59765625" style="19" customWidth="1"/>
    <col min="15632" max="15632" width="11.19921875" style="19" customWidth="1"/>
    <col min="15633" max="15633" width="7.59765625" style="19" customWidth="1"/>
    <col min="15634" max="15634" width="11.3984375" style="19" customWidth="1"/>
    <col min="15635" max="15872" width="9" style="19"/>
    <col min="15873" max="15873" width="13.5" style="19" customWidth="1"/>
    <col min="15874" max="15885" width="11.5" style="19" customWidth="1"/>
    <col min="15886" max="15886" width="11.19921875" style="19" customWidth="1"/>
    <col min="15887" max="15887" width="7.59765625" style="19" customWidth="1"/>
    <col min="15888" max="15888" width="11.19921875" style="19" customWidth="1"/>
    <col min="15889" max="15889" width="7.59765625" style="19" customWidth="1"/>
    <col min="15890" max="15890" width="11.3984375" style="19" customWidth="1"/>
    <col min="15891" max="16128" width="9" style="19"/>
    <col min="16129" max="16129" width="13.5" style="19" customWidth="1"/>
    <col min="16130" max="16141" width="11.5" style="19" customWidth="1"/>
    <col min="16142" max="16142" width="11.19921875" style="19" customWidth="1"/>
    <col min="16143" max="16143" width="7.59765625" style="19" customWidth="1"/>
    <col min="16144" max="16144" width="11.19921875" style="19" customWidth="1"/>
    <col min="16145" max="16145" width="7.59765625" style="19" customWidth="1"/>
    <col min="16146" max="16146" width="11.3984375" style="19" customWidth="1"/>
    <col min="16147" max="16384" width="9" style="19"/>
  </cols>
  <sheetData>
    <row r="1" spans="1:18" ht="18.850000000000001" x14ac:dyDescent="0.2">
      <c r="A1" s="50" t="s">
        <v>82</v>
      </c>
      <c r="B1" s="50"/>
      <c r="C1" s="50"/>
      <c r="D1" s="50"/>
      <c r="E1" s="50"/>
      <c r="F1" s="50"/>
      <c r="G1" s="50"/>
      <c r="H1" s="51" t="s">
        <v>44</v>
      </c>
      <c r="I1" s="51"/>
      <c r="J1" s="51"/>
      <c r="K1" s="51"/>
      <c r="L1" s="51"/>
      <c r="M1" s="51"/>
      <c r="N1" s="18"/>
      <c r="O1" s="18"/>
      <c r="P1" s="18"/>
      <c r="Q1" s="18"/>
      <c r="R1" s="18"/>
    </row>
    <row r="2" spans="1:18" ht="18.7" customHeight="1" x14ac:dyDescent="0.2">
      <c r="G2" s="20"/>
      <c r="M2" s="20" t="s">
        <v>14</v>
      </c>
    </row>
    <row r="3" spans="1:18" ht="20.25" customHeight="1" x14ac:dyDescent="0.2">
      <c r="A3" s="52" t="s">
        <v>13</v>
      </c>
      <c r="B3" s="54" t="s">
        <v>0</v>
      </c>
      <c r="C3" s="54"/>
      <c r="D3" s="54" t="s">
        <v>10</v>
      </c>
      <c r="E3" s="54"/>
      <c r="F3" s="54" t="s">
        <v>11</v>
      </c>
      <c r="G3" s="54"/>
      <c r="H3" s="52" t="s">
        <v>12</v>
      </c>
      <c r="I3" s="54"/>
      <c r="J3" s="52" t="s">
        <v>46</v>
      </c>
      <c r="K3" s="54"/>
      <c r="L3" s="54" t="s">
        <v>45</v>
      </c>
      <c r="M3" s="55"/>
    </row>
    <row r="4" spans="1:18" ht="20.25" customHeight="1" x14ac:dyDescent="0.2">
      <c r="A4" s="53"/>
      <c r="B4" s="21" t="s">
        <v>8</v>
      </c>
      <c r="C4" s="21" t="s">
        <v>9</v>
      </c>
      <c r="D4" s="21" t="s">
        <v>8</v>
      </c>
      <c r="E4" s="21" t="s">
        <v>9</v>
      </c>
      <c r="F4" s="21" t="s">
        <v>8</v>
      </c>
      <c r="G4" s="21" t="s">
        <v>9</v>
      </c>
      <c r="H4" s="22" t="s">
        <v>8</v>
      </c>
      <c r="I4" s="21" t="s">
        <v>9</v>
      </c>
      <c r="J4" s="22" t="s">
        <v>8</v>
      </c>
      <c r="K4" s="21" t="s">
        <v>9</v>
      </c>
      <c r="L4" s="21" t="s">
        <v>8</v>
      </c>
      <c r="M4" s="23" t="s">
        <v>9</v>
      </c>
    </row>
    <row r="5" spans="1:18" ht="24.8" customHeight="1" x14ac:dyDescent="0.2">
      <c r="A5" s="24" t="s">
        <v>86</v>
      </c>
      <c r="B5" s="25">
        <v>20</v>
      </c>
      <c r="C5" s="26">
        <v>103</v>
      </c>
      <c r="D5" s="26">
        <v>11</v>
      </c>
      <c r="E5" s="26">
        <v>17</v>
      </c>
      <c r="F5" s="26">
        <v>1</v>
      </c>
      <c r="G5" s="26">
        <v>1</v>
      </c>
      <c r="H5" s="26">
        <v>4</v>
      </c>
      <c r="I5" s="26">
        <v>60</v>
      </c>
      <c r="J5" s="26">
        <v>3</v>
      </c>
      <c r="K5" s="26">
        <v>8</v>
      </c>
      <c r="L5" s="26">
        <v>1</v>
      </c>
      <c r="M5" s="26">
        <v>17</v>
      </c>
    </row>
    <row r="6" spans="1:18" ht="24.8" customHeight="1" x14ac:dyDescent="0.2">
      <c r="A6" s="27" t="s">
        <v>76</v>
      </c>
      <c r="B6" s="25">
        <v>20</v>
      </c>
      <c r="C6" s="26">
        <v>103</v>
      </c>
      <c r="D6" s="26">
        <v>11</v>
      </c>
      <c r="E6" s="26">
        <v>17</v>
      </c>
      <c r="F6" s="26">
        <v>1</v>
      </c>
      <c r="G6" s="26">
        <v>1</v>
      </c>
      <c r="H6" s="26">
        <v>4</v>
      </c>
      <c r="I6" s="26">
        <v>60</v>
      </c>
      <c r="J6" s="26">
        <v>3</v>
      </c>
      <c r="K6" s="26">
        <v>8</v>
      </c>
      <c r="L6" s="26">
        <v>1</v>
      </c>
      <c r="M6" s="26">
        <v>17</v>
      </c>
    </row>
    <row r="7" spans="1:18" ht="24.8" customHeight="1" x14ac:dyDescent="0.2">
      <c r="A7" s="28" t="s">
        <v>87</v>
      </c>
      <c r="B7" s="25">
        <v>20</v>
      </c>
      <c r="C7" s="26">
        <v>101</v>
      </c>
      <c r="D7" s="26">
        <v>11</v>
      </c>
      <c r="E7" s="26">
        <v>16</v>
      </c>
      <c r="F7" s="26">
        <v>1</v>
      </c>
      <c r="G7" s="26">
        <v>1</v>
      </c>
      <c r="H7" s="26">
        <v>4</v>
      </c>
      <c r="I7" s="26">
        <v>59</v>
      </c>
      <c r="J7" s="26">
        <v>3</v>
      </c>
      <c r="K7" s="26">
        <v>8</v>
      </c>
      <c r="L7" s="26">
        <v>1</v>
      </c>
      <c r="M7" s="26">
        <v>17</v>
      </c>
    </row>
    <row r="8" spans="1:18" ht="24.8" customHeight="1" x14ac:dyDescent="0.2">
      <c r="A8" s="28" t="s">
        <v>88</v>
      </c>
      <c r="B8" s="25">
        <v>20</v>
      </c>
      <c r="C8" s="26">
        <v>100</v>
      </c>
      <c r="D8" s="26">
        <v>11</v>
      </c>
      <c r="E8" s="26">
        <v>15</v>
      </c>
      <c r="F8" s="26">
        <v>1</v>
      </c>
      <c r="G8" s="26">
        <v>1</v>
      </c>
      <c r="H8" s="26">
        <v>4</v>
      </c>
      <c r="I8" s="26">
        <v>59</v>
      </c>
      <c r="J8" s="26">
        <v>3</v>
      </c>
      <c r="K8" s="26">
        <v>8</v>
      </c>
      <c r="L8" s="26">
        <v>1</v>
      </c>
      <c r="M8" s="26">
        <v>17</v>
      </c>
    </row>
    <row r="9" spans="1:18" ht="24.8" customHeight="1" x14ac:dyDescent="0.2">
      <c r="A9" s="45" t="s">
        <v>90</v>
      </c>
      <c r="B9" s="29">
        <v>20</v>
      </c>
      <c r="C9" s="30">
        <v>96</v>
      </c>
      <c r="D9" s="30">
        <v>11</v>
      </c>
      <c r="E9" s="30">
        <v>15</v>
      </c>
      <c r="F9" s="30">
        <v>1</v>
      </c>
      <c r="G9" s="30">
        <v>1</v>
      </c>
      <c r="H9" s="30">
        <v>4</v>
      </c>
      <c r="I9" s="30">
        <v>59</v>
      </c>
      <c r="J9" s="30">
        <v>3</v>
      </c>
      <c r="K9" s="30">
        <v>8</v>
      </c>
      <c r="L9" s="30">
        <v>1</v>
      </c>
      <c r="M9" s="30">
        <v>13</v>
      </c>
    </row>
    <row r="10" spans="1:18" ht="4.75" customHeight="1" x14ac:dyDescent="0.2"/>
    <row r="11" spans="1:18" ht="12.75" customHeight="1" x14ac:dyDescent="0.2">
      <c r="A11" s="19" t="s">
        <v>15</v>
      </c>
    </row>
    <row r="12" spans="1:18" ht="12.75" customHeight="1" x14ac:dyDescent="0.2">
      <c r="A12" s="19" t="s">
        <v>16</v>
      </c>
    </row>
    <row r="13" spans="1:18" hidden="1" x14ac:dyDescent="0.2"/>
    <row r="14" spans="1:18" hidden="1" x14ac:dyDescent="0.2">
      <c r="G14" s="31"/>
      <c r="H14" s="32" t="s">
        <v>66</v>
      </c>
      <c r="I14" s="32"/>
      <c r="J14" s="32" t="s">
        <v>57</v>
      </c>
      <c r="K14" s="32"/>
    </row>
    <row r="15" spans="1:18" hidden="1" x14ac:dyDescent="0.2">
      <c r="G15" s="32"/>
      <c r="H15" s="32" t="s">
        <v>64</v>
      </c>
      <c r="I15" s="32" t="s">
        <v>65</v>
      </c>
      <c r="J15" s="32" t="s">
        <v>64</v>
      </c>
      <c r="K15" s="32" t="s">
        <v>65</v>
      </c>
    </row>
    <row r="16" spans="1:18" hidden="1" x14ac:dyDescent="0.2">
      <c r="G16" s="32" t="s">
        <v>56</v>
      </c>
      <c r="H16" s="32">
        <v>1</v>
      </c>
      <c r="I16" s="31">
        <v>23</v>
      </c>
      <c r="J16" s="33"/>
      <c r="K16" s="33"/>
    </row>
    <row r="17" spans="7:13" hidden="1" x14ac:dyDescent="0.2">
      <c r="G17" s="32" t="s">
        <v>58</v>
      </c>
      <c r="H17" s="32">
        <v>1</v>
      </c>
      <c r="I17" s="31">
        <v>10</v>
      </c>
      <c r="J17" s="33"/>
      <c r="K17" s="33"/>
    </row>
    <row r="18" spans="7:13" hidden="1" x14ac:dyDescent="0.2">
      <c r="G18" s="32" t="s">
        <v>59</v>
      </c>
      <c r="H18" s="32">
        <v>1</v>
      </c>
      <c r="I18" s="31">
        <v>16</v>
      </c>
      <c r="J18" s="33"/>
      <c r="K18" s="33"/>
      <c r="M18" s="20" t="s">
        <v>73</v>
      </c>
    </row>
    <row r="19" spans="7:13" hidden="1" x14ac:dyDescent="0.2">
      <c r="G19" s="32" t="s">
        <v>60</v>
      </c>
      <c r="H19" s="32">
        <v>1</v>
      </c>
      <c r="I19" s="32">
        <v>11</v>
      </c>
      <c r="J19" s="33"/>
      <c r="K19" s="33"/>
    </row>
    <row r="20" spans="7:13" hidden="1" x14ac:dyDescent="0.2">
      <c r="G20" s="32" t="s">
        <v>61</v>
      </c>
      <c r="H20" s="33"/>
      <c r="I20" s="33"/>
      <c r="J20" s="32">
        <v>1</v>
      </c>
      <c r="K20" s="32">
        <v>1</v>
      </c>
    </row>
    <row r="21" spans="7:13" hidden="1" x14ac:dyDescent="0.2">
      <c r="G21" s="32" t="s">
        <v>62</v>
      </c>
      <c r="H21" s="33"/>
      <c r="I21" s="33"/>
      <c r="J21" s="32">
        <v>1</v>
      </c>
      <c r="K21" s="32">
        <v>1</v>
      </c>
    </row>
    <row r="22" spans="7:13" hidden="1" x14ac:dyDescent="0.2">
      <c r="G22" s="32" t="s">
        <v>63</v>
      </c>
      <c r="H22" s="33"/>
      <c r="I22" s="33"/>
      <c r="J22" s="32">
        <v>1</v>
      </c>
      <c r="K22" s="32">
        <v>6</v>
      </c>
    </row>
    <row r="23" spans="7:13" hidden="1" x14ac:dyDescent="0.2">
      <c r="G23" s="32"/>
      <c r="H23" s="32">
        <f>SUM(H16:H22)</f>
        <v>4</v>
      </c>
      <c r="I23" s="32">
        <f>SUM(I16:I22)</f>
        <v>60</v>
      </c>
      <c r="J23" s="32">
        <f>SUM(J16:J22)</f>
        <v>3</v>
      </c>
      <c r="K23" s="32">
        <f>SUM(K16:K22)</f>
        <v>8</v>
      </c>
    </row>
  </sheetData>
  <mergeCells count="9">
    <mergeCell ref="A1:G1"/>
    <mergeCell ref="H1:M1"/>
    <mergeCell ref="A3:A4"/>
    <mergeCell ref="B3:C3"/>
    <mergeCell ref="D3:E3"/>
    <mergeCell ref="F3:G3"/>
    <mergeCell ref="H3:I3"/>
    <mergeCell ref="J3:K3"/>
    <mergeCell ref="L3:M3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zoomScaleNormal="100" workbookViewId="0">
      <selection activeCell="I26" sqref="I26"/>
    </sheetView>
  </sheetViews>
  <sheetFormatPr defaultColWidth="9" defaultRowHeight="12.2" x14ac:dyDescent="0.2"/>
  <cols>
    <col min="1" max="1" width="13.5" style="19" customWidth="1"/>
    <col min="2" max="14" width="11.5" style="19" customWidth="1"/>
    <col min="15" max="15" width="11.19921875" style="19" customWidth="1"/>
    <col min="16" max="16" width="7.59765625" style="19" customWidth="1"/>
    <col min="17" max="17" width="11.19921875" style="19" customWidth="1"/>
    <col min="18" max="18" width="7.59765625" style="19" customWidth="1"/>
    <col min="19" max="19" width="11.3984375" style="19" customWidth="1"/>
    <col min="20" max="16384" width="9" style="19"/>
  </cols>
  <sheetData>
    <row r="1" spans="1:19" ht="18.850000000000001" x14ac:dyDescent="0.2">
      <c r="A1" s="50" t="s">
        <v>81</v>
      </c>
      <c r="B1" s="50"/>
      <c r="C1" s="50"/>
      <c r="D1" s="50"/>
      <c r="E1" s="50"/>
      <c r="F1" s="50"/>
      <c r="G1" s="50"/>
      <c r="H1" s="51" t="s">
        <v>32</v>
      </c>
      <c r="I1" s="51"/>
      <c r="J1" s="51"/>
      <c r="K1" s="51"/>
      <c r="L1" s="51"/>
      <c r="M1" s="51"/>
      <c r="N1" s="51"/>
      <c r="O1" s="18"/>
      <c r="P1" s="18"/>
      <c r="Q1" s="18"/>
      <c r="R1" s="18"/>
      <c r="S1" s="18"/>
    </row>
    <row r="2" spans="1:19" ht="18.7" customHeight="1" x14ac:dyDescent="0.2">
      <c r="G2" s="20"/>
      <c r="N2" s="20" t="s">
        <v>33</v>
      </c>
    </row>
    <row r="3" spans="1:19" ht="20.25" customHeight="1" x14ac:dyDescent="0.2">
      <c r="A3" s="52" t="s">
        <v>13</v>
      </c>
      <c r="B3" s="56" t="s">
        <v>30</v>
      </c>
      <c r="C3" s="57"/>
      <c r="D3" s="57"/>
      <c r="E3" s="57"/>
      <c r="F3" s="57"/>
      <c r="G3" s="57"/>
      <c r="H3" s="36"/>
      <c r="I3" s="35"/>
      <c r="J3" s="54" t="s">
        <v>29</v>
      </c>
      <c r="K3" s="54"/>
      <c r="L3" s="54"/>
      <c r="M3" s="54"/>
      <c r="N3" s="55"/>
    </row>
    <row r="4" spans="1:19" ht="20.25" customHeight="1" x14ac:dyDescent="0.2">
      <c r="A4" s="53"/>
      <c r="B4" s="21" t="s">
        <v>24</v>
      </c>
      <c r="C4" s="21" t="s">
        <v>17</v>
      </c>
      <c r="D4" s="21" t="s">
        <v>18</v>
      </c>
      <c r="E4" s="21" t="s">
        <v>19</v>
      </c>
      <c r="F4" s="21" t="s">
        <v>20</v>
      </c>
      <c r="G4" s="21" t="s">
        <v>21</v>
      </c>
      <c r="H4" s="22" t="s">
        <v>22</v>
      </c>
      <c r="I4" s="21" t="s">
        <v>23</v>
      </c>
      <c r="J4" s="21" t="s">
        <v>24</v>
      </c>
      <c r="K4" s="21" t="s">
        <v>25</v>
      </c>
      <c r="L4" s="21" t="s">
        <v>26</v>
      </c>
      <c r="M4" s="21" t="s">
        <v>27</v>
      </c>
      <c r="N4" s="23" t="s">
        <v>28</v>
      </c>
    </row>
    <row r="5" spans="1:19" ht="24.8" customHeight="1" x14ac:dyDescent="0.2">
      <c r="A5" s="24" t="s">
        <v>86</v>
      </c>
      <c r="B5" s="25">
        <v>973784</v>
      </c>
      <c r="C5" s="26">
        <v>81326</v>
      </c>
      <c r="D5" s="26">
        <v>594169</v>
      </c>
      <c r="E5" s="26">
        <v>1734</v>
      </c>
      <c r="F5" s="26">
        <v>279255</v>
      </c>
      <c r="G5" s="26">
        <v>1419</v>
      </c>
      <c r="H5" s="26">
        <v>29</v>
      </c>
      <c r="I5" s="26">
        <v>15851</v>
      </c>
      <c r="J5" s="26">
        <v>632948</v>
      </c>
      <c r="K5" s="26">
        <v>12899</v>
      </c>
      <c r="L5" s="26">
        <v>525624</v>
      </c>
      <c r="M5" s="26">
        <v>92937</v>
      </c>
      <c r="N5" s="26">
        <v>1487</v>
      </c>
    </row>
    <row r="6" spans="1:19" ht="24.8" customHeight="1" x14ac:dyDescent="0.2">
      <c r="A6" s="27" t="s">
        <v>76</v>
      </c>
      <c r="B6" s="25">
        <v>1084778</v>
      </c>
      <c r="C6" s="26">
        <v>94271</v>
      </c>
      <c r="D6" s="26">
        <v>695489</v>
      </c>
      <c r="E6" s="26">
        <v>1444</v>
      </c>
      <c r="F6" s="26">
        <v>275587</v>
      </c>
      <c r="G6" s="26">
        <v>1190</v>
      </c>
      <c r="H6" s="26">
        <v>36</v>
      </c>
      <c r="I6" s="26">
        <v>16759</v>
      </c>
      <c r="J6" s="26">
        <v>659312</v>
      </c>
      <c r="K6" s="26">
        <v>15945</v>
      </c>
      <c r="L6" s="26">
        <v>564433</v>
      </c>
      <c r="M6" s="26">
        <v>77678</v>
      </c>
      <c r="N6" s="26">
        <v>1255</v>
      </c>
    </row>
    <row r="7" spans="1:19" ht="24.8" customHeight="1" x14ac:dyDescent="0.2">
      <c r="A7" s="28" t="s">
        <v>87</v>
      </c>
      <c r="B7" s="25">
        <v>1118839</v>
      </c>
      <c r="C7" s="26">
        <v>93750</v>
      </c>
      <c r="D7" s="26">
        <v>738072</v>
      </c>
      <c r="E7" s="26">
        <v>1620</v>
      </c>
      <c r="F7" s="26">
        <v>271036</v>
      </c>
      <c r="G7" s="26">
        <v>1159</v>
      </c>
      <c r="H7" s="26">
        <v>29</v>
      </c>
      <c r="I7" s="26">
        <v>13171</v>
      </c>
      <c r="J7" s="26">
        <v>682310</v>
      </c>
      <c r="K7" s="26">
        <v>13312</v>
      </c>
      <c r="L7" s="26">
        <v>596625</v>
      </c>
      <c r="M7" s="26">
        <v>70982</v>
      </c>
      <c r="N7" s="26">
        <v>1389</v>
      </c>
    </row>
    <row r="8" spans="1:19" ht="24.8" customHeight="1" x14ac:dyDescent="0.2">
      <c r="A8" s="28" t="s">
        <v>88</v>
      </c>
      <c r="B8" s="25">
        <v>1145633</v>
      </c>
      <c r="C8" s="26">
        <v>92153</v>
      </c>
      <c r="D8" s="26">
        <v>764487</v>
      </c>
      <c r="E8" s="26">
        <v>1669</v>
      </c>
      <c r="F8" s="26">
        <v>273640</v>
      </c>
      <c r="G8" s="26">
        <v>1162</v>
      </c>
      <c r="H8" s="26">
        <v>39</v>
      </c>
      <c r="I8" s="26">
        <v>12481</v>
      </c>
      <c r="J8" s="26">
        <v>722191</v>
      </c>
      <c r="K8" s="26">
        <v>10500</v>
      </c>
      <c r="L8" s="26">
        <v>636829</v>
      </c>
      <c r="M8" s="26">
        <v>73627</v>
      </c>
      <c r="N8" s="26">
        <v>1235</v>
      </c>
    </row>
    <row r="9" spans="1:19" ht="24.8" customHeight="1" x14ac:dyDescent="0.2">
      <c r="A9" s="45" t="s">
        <v>89</v>
      </c>
      <c r="B9" s="29">
        <v>1165951</v>
      </c>
      <c r="C9" s="30">
        <v>97556</v>
      </c>
      <c r="D9" s="30">
        <v>794340</v>
      </c>
      <c r="E9" s="30">
        <v>1099</v>
      </c>
      <c r="F9" s="30">
        <v>259404</v>
      </c>
      <c r="G9" s="30">
        <v>1054</v>
      </c>
      <c r="H9" s="30">
        <v>20</v>
      </c>
      <c r="I9" s="30">
        <v>12475</v>
      </c>
      <c r="J9" s="30">
        <v>749513</v>
      </c>
      <c r="K9" s="30">
        <v>10152</v>
      </c>
      <c r="L9" s="30">
        <v>654280</v>
      </c>
      <c r="M9" s="30">
        <v>83813</v>
      </c>
      <c r="N9" s="30">
        <v>1266</v>
      </c>
    </row>
    <row r="10" spans="1:19" ht="4.75" customHeight="1" x14ac:dyDescent="0.2">
      <c r="B10" s="34"/>
    </row>
    <row r="11" spans="1:19" ht="12.75" customHeight="1" x14ac:dyDescent="0.2">
      <c r="A11" s="19" t="s">
        <v>31</v>
      </c>
    </row>
    <row r="12" spans="1:19" ht="12.75" customHeight="1" x14ac:dyDescent="0.2">
      <c r="A12" s="19" t="s">
        <v>84</v>
      </c>
    </row>
    <row r="13" spans="1:19" hidden="1" x14ac:dyDescent="0.2">
      <c r="A13" s="19" t="s">
        <v>72</v>
      </c>
    </row>
    <row r="14" spans="1:19" hidden="1" x14ac:dyDescent="0.2"/>
    <row r="15" spans="1:19" hidden="1" x14ac:dyDescent="0.2"/>
    <row r="16" spans="1:19" hidden="1" x14ac:dyDescent="0.2"/>
    <row r="17" hidden="1" x14ac:dyDescent="0.2"/>
    <row r="18" hidden="1" x14ac:dyDescent="0.2"/>
    <row r="19" hidden="1" x14ac:dyDescent="0.2"/>
    <row r="20" hidden="1" x14ac:dyDescent="0.2"/>
    <row r="21" hidden="1" x14ac:dyDescent="0.2"/>
    <row r="22" hidden="1" x14ac:dyDescent="0.2"/>
    <row r="23" hidden="1" x14ac:dyDescent="0.2"/>
  </sheetData>
  <mergeCells count="5">
    <mergeCell ref="A1:G1"/>
    <mergeCell ref="H1:N1"/>
    <mergeCell ref="A3:A4"/>
    <mergeCell ref="B3:G3"/>
    <mergeCell ref="J3:N3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F27" sqref="F27"/>
    </sheetView>
  </sheetViews>
  <sheetFormatPr defaultRowHeight="12.2" x14ac:dyDescent="0.2"/>
  <cols>
    <col min="1" max="1" width="13.5" style="19" customWidth="1"/>
    <col min="2" max="14" width="11.5" style="19" customWidth="1"/>
    <col min="15" max="256" width="9" style="19"/>
    <col min="257" max="257" width="13.5" style="19" customWidth="1"/>
    <col min="258" max="270" width="11.5" style="19" customWidth="1"/>
    <col min="271" max="512" width="9" style="19"/>
    <col min="513" max="513" width="13.5" style="19" customWidth="1"/>
    <col min="514" max="526" width="11.5" style="19" customWidth="1"/>
    <col min="527" max="768" width="9" style="19"/>
    <col min="769" max="769" width="13.5" style="19" customWidth="1"/>
    <col min="770" max="782" width="11.5" style="19" customWidth="1"/>
    <col min="783" max="1024" width="9" style="19"/>
    <col min="1025" max="1025" width="13.5" style="19" customWidth="1"/>
    <col min="1026" max="1038" width="11.5" style="19" customWidth="1"/>
    <col min="1039" max="1280" width="9" style="19"/>
    <col min="1281" max="1281" width="13.5" style="19" customWidth="1"/>
    <col min="1282" max="1294" width="11.5" style="19" customWidth="1"/>
    <col min="1295" max="1536" width="9" style="19"/>
    <col min="1537" max="1537" width="13.5" style="19" customWidth="1"/>
    <col min="1538" max="1550" width="11.5" style="19" customWidth="1"/>
    <col min="1551" max="1792" width="9" style="19"/>
    <col min="1793" max="1793" width="13.5" style="19" customWidth="1"/>
    <col min="1794" max="1806" width="11.5" style="19" customWidth="1"/>
    <col min="1807" max="2048" width="9" style="19"/>
    <col min="2049" max="2049" width="13.5" style="19" customWidth="1"/>
    <col min="2050" max="2062" width="11.5" style="19" customWidth="1"/>
    <col min="2063" max="2304" width="9" style="19"/>
    <col min="2305" max="2305" width="13.5" style="19" customWidth="1"/>
    <col min="2306" max="2318" width="11.5" style="19" customWidth="1"/>
    <col min="2319" max="2560" width="9" style="19"/>
    <col min="2561" max="2561" width="13.5" style="19" customWidth="1"/>
    <col min="2562" max="2574" width="11.5" style="19" customWidth="1"/>
    <col min="2575" max="2816" width="9" style="19"/>
    <col min="2817" max="2817" width="13.5" style="19" customWidth="1"/>
    <col min="2818" max="2830" width="11.5" style="19" customWidth="1"/>
    <col min="2831" max="3072" width="9" style="19"/>
    <col min="3073" max="3073" width="13.5" style="19" customWidth="1"/>
    <col min="3074" max="3086" width="11.5" style="19" customWidth="1"/>
    <col min="3087" max="3328" width="9" style="19"/>
    <col min="3329" max="3329" width="13.5" style="19" customWidth="1"/>
    <col min="3330" max="3342" width="11.5" style="19" customWidth="1"/>
    <col min="3343" max="3584" width="9" style="19"/>
    <col min="3585" max="3585" width="13.5" style="19" customWidth="1"/>
    <col min="3586" max="3598" width="11.5" style="19" customWidth="1"/>
    <col min="3599" max="3840" width="9" style="19"/>
    <col min="3841" max="3841" width="13.5" style="19" customWidth="1"/>
    <col min="3842" max="3854" width="11.5" style="19" customWidth="1"/>
    <col min="3855" max="4096" width="9" style="19"/>
    <col min="4097" max="4097" width="13.5" style="19" customWidth="1"/>
    <col min="4098" max="4110" width="11.5" style="19" customWidth="1"/>
    <col min="4111" max="4352" width="9" style="19"/>
    <col min="4353" max="4353" width="13.5" style="19" customWidth="1"/>
    <col min="4354" max="4366" width="11.5" style="19" customWidth="1"/>
    <col min="4367" max="4608" width="9" style="19"/>
    <col min="4609" max="4609" width="13.5" style="19" customWidth="1"/>
    <col min="4610" max="4622" width="11.5" style="19" customWidth="1"/>
    <col min="4623" max="4864" width="9" style="19"/>
    <col min="4865" max="4865" width="13.5" style="19" customWidth="1"/>
    <col min="4866" max="4878" width="11.5" style="19" customWidth="1"/>
    <col min="4879" max="5120" width="9" style="19"/>
    <col min="5121" max="5121" width="13.5" style="19" customWidth="1"/>
    <col min="5122" max="5134" width="11.5" style="19" customWidth="1"/>
    <col min="5135" max="5376" width="9" style="19"/>
    <col min="5377" max="5377" width="13.5" style="19" customWidth="1"/>
    <col min="5378" max="5390" width="11.5" style="19" customWidth="1"/>
    <col min="5391" max="5632" width="9" style="19"/>
    <col min="5633" max="5633" width="13.5" style="19" customWidth="1"/>
    <col min="5634" max="5646" width="11.5" style="19" customWidth="1"/>
    <col min="5647" max="5888" width="9" style="19"/>
    <col min="5889" max="5889" width="13.5" style="19" customWidth="1"/>
    <col min="5890" max="5902" width="11.5" style="19" customWidth="1"/>
    <col min="5903" max="6144" width="9" style="19"/>
    <col min="6145" max="6145" width="13.5" style="19" customWidth="1"/>
    <col min="6146" max="6158" width="11.5" style="19" customWidth="1"/>
    <col min="6159" max="6400" width="9" style="19"/>
    <col min="6401" max="6401" width="13.5" style="19" customWidth="1"/>
    <col min="6402" max="6414" width="11.5" style="19" customWidth="1"/>
    <col min="6415" max="6656" width="9" style="19"/>
    <col min="6657" max="6657" width="13.5" style="19" customWidth="1"/>
    <col min="6658" max="6670" width="11.5" style="19" customWidth="1"/>
    <col min="6671" max="6912" width="9" style="19"/>
    <col min="6913" max="6913" width="13.5" style="19" customWidth="1"/>
    <col min="6914" max="6926" width="11.5" style="19" customWidth="1"/>
    <col min="6927" max="7168" width="9" style="19"/>
    <col min="7169" max="7169" width="13.5" style="19" customWidth="1"/>
    <col min="7170" max="7182" width="11.5" style="19" customWidth="1"/>
    <col min="7183" max="7424" width="9" style="19"/>
    <col min="7425" max="7425" width="13.5" style="19" customWidth="1"/>
    <col min="7426" max="7438" width="11.5" style="19" customWidth="1"/>
    <col min="7439" max="7680" width="9" style="19"/>
    <col min="7681" max="7681" width="13.5" style="19" customWidth="1"/>
    <col min="7682" max="7694" width="11.5" style="19" customWidth="1"/>
    <col min="7695" max="7936" width="9" style="19"/>
    <col min="7937" max="7937" width="13.5" style="19" customWidth="1"/>
    <col min="7938" max="7950" width="11.5" style="19" customWidth="1"/>
    <col min="7951" max="8192" width="9" style="19"/>
    <col min="8193" max="8193" width="13.5" style="19" customWidth="1"/>
    <col min="8194" max="8206" width="11.5" style="19" customWidth="1"/>
    <col min="8207" max="8448" width="9" style="19"/>
    <col min="8449" max="8449" width="13.5" style="19" customWidth="1"/>
    <col min="8450" max="8462" width="11.5" style="19" customWidth="1"/>
    <col min="8463" max="8704" width="9" style="19"/>
    <col min="8705" max="8705" width="13.5" style="19" customWidth="1"/>
    <col min="8706" max="8718" width="11.5" style="19" customWidth="1"/>
    <col min="8719" max="8960" width="9" style="19"/>
    <col min="8961" max="8961" width="13.5" style="19" customWidth="1"/>
    <col min="8962" max="8974" width="11.5" style="19" customWidth="1"/>
    <col min="8975" max="9216" width="9" style="19"/>
    <col min="9217" max="9217" width="13.5" style="19" customWidth="1"/>
    <col min="9218" max="9230" width="11.5" style="19" customWidth="1"/>
    <col min="9231" max="9472" width="9" style="19"/>
    <col min="9473" max="9473" width="13.5" style="19" customWidth="1"/>
    <col min="9474" max="9486" width="11.5" style="19" customWidth="1"/>
    <col min="9487" max="9728" width="9" style="19"/>
    <col min="9729" max="9729" width="13.5" style="19" customWidth="1"/>
    <col min="9730" max="9742" width="11.5" style="19" customWidth="1"/>
    <col min="9743" max="9984" width="9" style="19"/>
    <col min="9985" max="9985" width="13.5" style="19" customWidth="1"/>
    <col min="9986" max="9998" width="11.5" style="19" customWidth="1"/>
    <col min="9999" max="10240" width="9" style="19"/>
    <col min="10241" max="10241" width="13.5" style="19" customWidth="1"/>
    <col min="10242" max="10254" width="11.5" style="19" customWidth="1"/>
    <col min="10255" max="10496" width="9" style="19"/>
    <col min="10497" max="10497" width="13.5" style="19" customWidth="1"/>
    <col min="10498" max="10510" width="11.5" style="19" customWidth="1"/>
    <col min="10511" max="10752" width="9" style="19"/>
    <col min="10753" max="10753" width="13.5" style="19" customWidth="1"/>
    <col min="10754" max="10766" width="11.5" style="19" customWidth="1"/>
    <col min="10767" max="11008" width="9" style="19"/>
    <col min="11009" max="11009" width="13.5" style="19" customWidth="1"/>
    <col min="11010" max="11022" width="11.5" style="19" customWidth="1"/>
    <col min="11023" max="11264" width="9" style="19"/>
    <col min="11265" max="11265" width="13.5" style="19" customWidth="1"/>
    <col min="11266" max="11278" width="11.5" style="19" customWidth="1"/>
    <col min="11279" max="11520" width="9" style="19"/>
    <col min="11521" max="11521" width="13.5" style="19" customWidth="1"/>
    <col min="11522" max="11534" width="11.5" style="19" customWidth="1"/>
    <col min="11535" max="11776" width="9" style="19"/>
    <col min="11777" max="11777" width="13.5" style="19" customWidth="1"/>
    <col min="11778" max="11790" width="11.5" style="19" customWidth="1"/>
    <col min="11791" max="12032" width="9" style="19"/>
    <col min="12033" max="12033" width="13.5" style="19" customWidth="1"/>
    <col min="12034" max="12046" width="11.5" style="19" customWidth="1"/>
    <col min="12047" max="12288" width="9" style="19"/>
    <col min="12289" max="12289" width="13.5" style="19" customWidth="1"/>
    <col min="12290" max="12302" width="11.5" style="19" customWidth="1"/>
    <col min="12303" max="12544" width="9" style="19"/>
    <col min="12545" max="12545" width="13.5" style="19" customWidth="1"/>
    <col min="12546" max="12558" width="11.5" style="19" customWidth="1"/>
    <col min="12559" max="12800" width="9" style="19"/>
    <col min="12801" max="12801" width="13.5" style="19" customWidth="1"/>
    <col min="12802" max="12814" width="11.5" style="19" customWidth="1"/>
    <col min="12815" max="13056" width="9" style="19"/>
    <col min="13057" max="13057" width="13.5" style="19" customWidth="1"/>
    <col min="13058" max="13070" width="11.5" style="19" customWidth="1"/>
    <col min="13071" max="13312" width="9" style="19"/>
    <col min="13313" max="13313" width="13.5" style="19" customWidth="1"/>
    <col min="13314" max="13326" width="11.5" style="19" customWidth="1"/>
    <col min="13327" max="13568" width="9" style="19"/>
    <col min="13569" max="13569" width="13.5" style="19" customWidth="1"/>
    <col min="13570" max="13582" width="11.5" style="19" customWidth="1"/>
    <col min="13583" max="13824" width="9" style="19"/>
    <col min="13825" max="13825" width="13.5" style="19" customWidth="1"/>
    <col min="13826" max="13838" width="11.5" style="19" customWidth="1"/>
    <col min="13839" max="14080" width="9" style="19"/>
    <col min="14081" max="14081" width="13.5" style="19" customWidth="1"/>
    <col min="14082" max="14094" width="11.5" style="19" customWidth="1"/>
    <col min="14095" max="14336" width="9" style="19"/>
    <col min="14337" max="14337" width="13.5" style="19" customWidth="1"/>
    <col min="14338" max="14350" width="11.5" style="19" customWidth="1"/>
    <col min="14351" max="14592" width="9" style="19"/>
    <col min="14593" max="14593" width="13.5" style="19" customWidth="1"/>
    <col min="14594" max="14606" width="11.5" style="19" customWidth="1"/>
    <col min="14607" max="14848" width="9" style="19"/>
    <col min="14849" max="14849" width="13.5" style="19" customWidth="1"/>
    <col min="14850" max="14862" width="11.5" style="19" customWidth="1"/>
    <col min="14863" max="15104" width="9" style="19"/>
    <col min="15105" max="15105" width="13.5" style="19" customWidth="1"/>
    <col min="15106" max="15118" width="11.5" style="19" customWidth="1"/>
    <col min="15119" max="15360" width="9" style="19"/>
    <col min="15361" max="15361" width="13.5" style="19" customWidth="1"/>
    <col min="15362" max="15374" width="11.5" style="19" customWidth="1"/>
    <col min="15375" max="15616" width="9" style="19"/>
    <col min="15617" max="15617" width="13.5" style="19" customWidth="1"/>
    <col min="15618" max="15630" width="11.5" style="19" customWidth="1"/>
    <col min="15631" max="15872" width="9" style="19"/>
    <col min="15873" max="15873" width="13.5" style="19" customWidth="1"/>
    <col min="15874" max="15886" width="11.5" style="19" customWidth="1"/>
    <col min="15887" max="16128" width="9" style="19"/>
    <col min="16129" max="16129" width="13.5" style="19" customWidth="1"/>
    <col min="16130" max="16142" width="11.5" style="19" customWidth="1"/>
    <col min="16143" max="16384" width="9" style="19"/>
  </cols>
  <sheetData>
    <row r="1" spans="1:14" ht="18.850000000000001" x14ac:dyDescent="0.2">
      <c r="A1" s="50" t="s">
        <v>80</v>
      </c>
      <c r="B1" s="50"/>
      <c r="C1" s="50"/>
      <c r="D1" s="50"/>
      <c r="E1" s="50"/>
      <c r="F1" s="50"/>
      <c r="G1" s="50"/>
      <c r="H1" s="51" t="s">
        <v>32</v>
      </c>
      <c r="I1" s="51"/>
      <c r="J1" s="51"/>
      <c r="K1" s="51"/>
      <c r="L1" s="51"/>
      <c r="M1" s="51"/>
      <c r="N1" s="51"/>
    </row>
    <row r="2" spans="1:14" ht="18.7" customHeight="1" x14ac:dyDescent="0.2">
      <c r="G2" s="20"/>
      <c r="N2" s="20" t="s">
        <v>33</v>
      </c>
    </row>
    <row r="3" spans="1:14" ht="20.25" customHeight="1" x14ac:dyDescent="0.2">
      <c r="A3" s="52" t="s">
        <v>13</v>
      </c>
      <c r="B3" s="56" t="s">
        <v>30</v>
      </c>
      <c r="C3" s="57"/>
      <c r="D3" s="57"/>
      <c r="E3" s="57"/>
      <c r="F3" s="57"/>
      <c r="G3" s="57"/>
      <c r="H3" s="36"/>
      <c r="I3" s="35"/>
      <c r="J3" s="54" t="s">
        <v>29</v>
      </c>
      <c r="K3" s="54"/>
      <c r="L3" s="54"/>
      <c r="M3" s="54"/>
      <c r="N3" s="55"/>
    </row>
    <row r="4" spans="1:14" ht="20.25" customHeight="1" x14ac:dyDescent="0.2">
      <c r="A4" s="53"/>
      <c r="B4" s="21" t="s">
        <v>24</v>
      </c>
      <c r="C4" s="21" t="s">
        <v>17</v>
      </c>
      <c r="D4" s="21" t="s">
        <v>18</v>
      </c>
      <c r="E4" s="21" t="s">
        <v>19</v>
      </c>
      <c r="F4" s="21" t="s">
        <v>20</v>
      </c>
      <c r="G4" s="21" t="s">
        <v>21</v>
      </c>
      <c r="H4" s="22" t="s">
        <v>22</v>
      </c>
      <c r="I4" s="21" t="s">
        <v>23</v>
      </c>
      <c r="J4" s="21" t="s">
        <v>24</v>
      </c>
      <c r="K4" s="21" t="s">
        <v>25</v>
      </c>
      <c r="L4" s="21" t="s">
        <v>26</v>
      </c>
      <c r="M4" s="21" t="s">
        <v>27</v>
      </c>
      <c r="N4" s="23" t="s">
        <v>28</v>
      </c>
    </row>
    <row r="5" spans="1:14" ht="24.8" customHeight="1" x14ac:dyDescent="0.2">
      <c r="A5" s="37" t="s">
        <v>86</v>
      </c>
      <c r="B5" s="38">
        <v>1676327</v>
      </c>
      <c r="C5" s="26">
        <v>50388</v>
      </c>
      <c r="D5" s="26">
        <v>653457</v>
      </c>
      <c r="E5" s="26">
        <v>2393</v>
      </c>
      <c r="F5" s="26">
        <v>871783</v>
      </c>
      <c r="G5" s="26">
        <v>80352</v>
      </c>
      <c r="H5" s="26">
        <v>158</v>
      </c>
      <c r="I5" s="26">
        <v>17791</v>
      </c>
      <c r="J5" s="26">
        <v>795396</v>
      </c>
      <c r="K5" s="26">
        <v>69990</v>
      </c>
      <c r="L5" s="26">
        <v>678842</v>
      </c>
      <c r="M5" s="26">
        <v>43634</v>
      </c>
      <c r="N5" s="26">
        <v>2925</v>
      </c>
    </row>
    <row r="6" spans="1:14" ht="24.8" customHeight="1" x14ac:dyDescent="0.2">
      <c r="A6" s="39" t="s">
        <v>76</v>
      </c>
      <c r="B6" s="25">
        <v>1783192</v>
      </c>
      <c r="C6" s="26">
        <v>53786</v>
      </c>
      <c r="D6" s="26">
        <v>770699</v>
      </c>
      <c r="E6" s="26">
        <v>1745</v>
      </c>
      <c r="F6" s="26">
        <v>864353</v>
      </c>
      <c r="G6" s="26">
        <v>74659</v>
      </c>
      <c r="H6" s="26">
        <v>137</v>
      </c>
      <c r="I6" s="26">
        <v>17805</v>
      </c>
      <c r="J6" s="26">
        <v>821844</v>
      </c>
      <c r="K6" s="26">
        <v>61776</v>
      </c>
      <c r="L6" s="26">
        <v>717369</v>
      </c>
      <c r="M6" s="26">
        <v>40368</v>
      </c>
      <c r="N6" s="26">
        <v>2327</v>
      </c>
    </row>
    <row r="7" spans="1:14" ht="24.8" customHeight="1" x14ac:dyDescent="0.2">
      <c r="A7" s="28" t="s">
        <v>87</v>
      </c>
      <c r="B7" s="25">
        <v>1838469</v>
      </c>
      <c r="C7" s="26">
        <v>60718</v>
      </c>
      <c r="D7" s="26">
        <v>831869</v>
      </c>
      <c r="E7" s="26">
        <v>2838</v>
      </c>
      <c r="F7" s="26">
        <v>862311</v>
      </c>
      <c r="G7" s="26">
        <v>65464</v>
      </c>
      <c r="H7" s="26">
        <v>137</v>
      </c>
      <c r="I7" s="26">
        <v>15118</v>
      </c>
      <c r="J7" s="26">
        <v>820802</v>
      </c>
      <c r="K7" s="26">
        <v>61947</v>
      </c>
      <c r="L7" s="26">
        <v>714157</v>
      </c>
      <c r="M7" s="26">
        <v>42485</v>
      </c>
      <c r="N7" s="26">
        <v>2205</v>
      </c>
    </row>
    <row r="8" spans="1:14" ht="24.8" customHeight="1" x14ac:dyDescent="0.2">
      <c r="A8" s="28" t="s">
        <v>88</v>
      </c>
      <c r="B8" s="25">
        <v>1834949</v>
      </c>
      <c r="C8" s="26">
        <v>63594</v>
      </c>
      <c r="D8" s="26">
        <v>869975</v>
      </c>
      <c r="E8" s="26">
        <v>2939</v>
      </c>
      <c r="F8" s="26">
        <v>827516</v>
      </c>
      <c r="G8" s="26">
        <v>56695</v>
      </c>
      <c r="H8" s="26">
        <v>130</v>
      </c>
      <c r="I8" s="26">
        <v>14079</v>
      </c>
      <c r="J8" s="26">
        <v>825859</v>
      </c>
      <c r="K8" s="26">
        <v>62464</v>
      </c>
      <c r="L8" s="26">
        <v>715054</v>
      </c>
      <c r="M8" s="26">
        <v>46627</v>
      </c>
      <c r="N8" s="26">
        <v>1708</v>
      </c>
    </row>
    <row r="9" spans="1:14" ht="24.8" customHeight="1" x14ac:dyDescent="0.2">
      <c r="A9" s="44" t="s">
        <v>89</v>
      </c>
      <c r="B9" s="29">
        <v>1889396</v>
      </c>
      <c r="C9" s="30">
        <v>72836</v>
      </c>
      <c r="D9" s="30">
        <v>915876</v>
      </c>
      <c r="E9" s="30">
        <v>3363</v>
      </c>
      <c r="F9" s="30">
        <v>837847</v>
      </c>
      <c r="G9" s="30">
        <v>49317</v>
      </c>
      <c r="H9" s="30">
        <v>132</v>
      </c>
      <c r="I9" s="30">
        <v>10012</v>
      </c>
      <c r="J9" s="30">
        <v>821272</v>
      </c>
      <c r="K9" s="30">
        <v>59975</v>
      </c>
      <c r="L9" s="30">
        <v>710186</v>
      </c>
      <c r="M9" s="30">
        <v>49271</v>
      </c>
      <c r="N9" s="30">
        <v>1836</v>
      </c>
    </row>
    <row r="10" spans="1:14" ht="18" customHeight="1" x14ac:dyDescent="0.2">
      <c r="A10" s="19" t="s">
        <v>34</v>
      </c>
    </row>
    <row r="11" spans="1:14" ht="12.75" customHeight="1" x14ac:dyDescent="0.2">
      <c r="A11" s="40" t="s">
        <v>85</v>
      </c>
    </row>
    <row r="13" spans="1:14" hidden="1" x14ac:dyDescent="0.2">
      <c r="A13" s="31" t="s">
        <v>52</v>
      </c>
      <c r="B13" s="41">
        <v>700377</v>
      </c>
      <c r="C13" s="41">
        <v>17677</v>
      </c>
      <c r="D13" s="41">
        <v>286440</v>
      </c>
      <c r="E13" s="41">
        <v>245</v>
      </c>
      <c r="F13" s="41">
        <v>350307</v>
      </c>
      <c r="G13" s="41">
        <v>39436</v>
      </c>
      <c r="H13" s="41">
        <v>84</v>
      </c>
      <c r="I13" s="41">
        <v>6186</v>
      </c>
      <c r="J13" s="41">
        <v>340607</v>
      </c>
      <c r="K13" s="41">
        <v>31002</v>
      </c>
      <c r="L13" s="41">
        <v>294679</v>
      </c>
      <c r="M13" s="41">
        <v>13663</v>
      </c>
      <c r="N13" s="41">
        <v>1262</v>
      </c>
    </row>
    <row r="14" spans="1:14" hidden="1" x14ac:dyDescent="0.2">
      <c r="A14" s="31" t="s">
        <v>53</v>
      </c>
      <c r="B14" s="41">
        <v>197802</v>
      </c>
      <c r="C14" s="41">
        <v>5837</v>
      </c>
      <c r="D14" s="41">
        <v>92001</v>
      </c>
      <c r="E14" s="41">
        <v>256</v>
      </c>
      <c r="F14" s="41">
        <v>87424</v>
      </c>
      <c r="G14" s="41">
        <v>10627</v>
      </c>
      <c r="H14" s="41">
        <v>7</v>
      </c>
      <c r="I14" s="41">
        <v>1650</v>
      </c>
      <c r="J14" s="41">
        <v>114135</v>
      </c>
      <c r="K14" s="41">
        <v>8888</v>
      </c>
      <c r="L14" s="41">
        <v>103045</v>
      </c>
      <c r="M14" s="41">
        <v>1993</v>
      </c>
      <c r="N14" s="41">
        <v>209</v>
      </c>
    </row>
    <row r="15" spans="1:14" hidden="1" x14ac:dyDescent="0.2">
      <c r="A15" s="31" t="s">
        <v>54</v>
      </c>
      <c r="B15" s="41">
        <v>597812</v>
      </c>
      <c r="C15" s="41">
        <v>22249</v>
      </c>
      <c r="D15" s="41">
        <v>253287</v>
      </c>
      <c r="E15" s="41">
        <v>1244</v>
      </c>
      <c r="F15" s="41">
        <v>294730</v>
      </c>
      <c r="G15" s="41">
        <v>20797</v>
      </c>
      <c r="H15" s="41">
        <v>26</v>
      </c>
      <c r="I15" s="41">
        <v>5476</v>
      </c>
      <c r="J15" s="41">
        <v>231567</v>
      </c>
      <c r="K15" s="41">
        <v>20713</v>
      </c>
      <c r="L15" s="41">
        <v>196260</v>
      </c>
      <c r="M15" s="41">
        <v>13931</v>
      </c>
      <c r="N15" s="41">
        <v>662</v>
      </c>
    </row>
    <row r="16" spans="1:14" hidden="1" x14ac:dyDescent="0.2">
      <c r="A16" s="31" t="s">
        <v>55</v>
      </c>
      <c r="B16" s="41">
        <v>287201</v>
      </c>
      <c r="C16" s="41">
        <v>8023</v>
      </c>
      <c r="D16" s="41">
        <v>138971</v>
      </c>
      <c r="E16" s="41">
        <v>0</v>
      </c>
      <c r="F16" s="41">
        <v>131892</v>
      </c>
      <c r="G16" s="41">
        <v>3799</v>
      </c>
      <c r="H16" s="41">
        <v>20</v>
      </c>
      <c r="I16" s="41">
        <v>4493</v>
      </c>
      <c r="J16" s="41">
        <v>135535</v>
      </c>
      <c r="K16" s="41">
        <v>1173</v>
      </c>
      <c r="L16" s="41">
        <v>123385</v>
      </c>
      <c r="M16" s="41">
        <v>10781</v>
      </c>
      <c r="N16" s="41">
        <v>194</v>
      </c>
    </row>
    <row r="17" spans="1:14" hidden="1" x14ac:dyDescent="0.2">
      <c r="A17" s="32"/>
      <c r="B17" s="41">
        <f>SUM(B13:B16)</f>
        <v>1783192</v>
      </c>
      <c r="C17" s="41">
        <f t="shared" ref="C17:M17" si="0">SUM(C13:C16)</f>
        <v>53786</v>
      </c>
      <c r="D17" s="41">
        <f t="shared" si="0"/>
        <v>770699</v>
      </c>
      <c r="E17" s="41">
        <f t="shared" si="0"/>
        <v>1745</v>
      </c>
      <c r="F17" s="41">
        <f t="shared" si="0"/>
        <v>864353</v>
      </c>
      <c r="G17" s="41">
        <f t="shared" si="0"/>
        <v>74659</v>
      </c>
      <c r="H17" s="41">
        <f t="shared" si="0"/>
        <v>137</v>
      </c>
      <c r="I17" s="41">
        <f t="shared" si="0"/>
        <v>17805</v>
      </c>
      <c r="J17" s="41">
        <f t="shared" si="0"/>
        <v>821844</v>
      </c>
      <c r="K17" s="41">
        <f t="shared" si="0"/>
        <v>61776</v>
      </c>
      <c r="L17" s="41">
        <f t="shared" si="0"/>
        <v>717369</v>
      </c>
      <c r="M17" s="41">
        <f t="shared" si="0"/>
        <v>40368</v>
      </c>
      <c r="N17" s="41">
        <f>SUM(N13:N16)</f>
        <v>2327</v>
      </c>
    </row>
    <row r="18" spans="1:14" hidden="1" x14ac:dyDescent="0.2"/>
    <row r="19" spans="1:14" hidden="1" x14ac:dyDescent="0.2"/>
    <row r="20" spans="1:14" hidden="1" x14ac:dyDescent="0.2"/>
    <row r="21" spans="1:14" hidden="1" x14ac:dyDescent="0.2"/>
    <row r="22" spans="1:14" hidden="1" x14ac:dyDescent="0.2">
      <c r="C22" s="19" t="s">
        <v>74</v>
      </c>
    </row>
    <row r="23" spans="1:14" hidden="1" x14ac:dyDescent="0.2"/>
  </sheetData>
  <mergeCells count="5">
    <mergeCell ref="A1:G1"/>
    <mergeCell ref="H1:N1"/>
    <mergeCell ref="A3:A4"/>
    <mergeCell ref="B3:G3"/>
    <mergeCell ref="J3:N3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I26" sqref="I26"/>
    </sheetView>
  </sheetViews>
  <sheetFormatPr defaultRowHeight="12.2" x14ac:dyDescent="0.2"/>
  <cols>
    <col min="1" max="1" width="13.5" style="19" customWidth="1"/>
    <col min="2" max="14" width="11.5" style="19" customWidth="1"/>
    <col min="15" max="256" width="9" style="19"/>
    <col min="257" max="257" width="13.5" style="19" customWidth="1"/>
    <col min="258" max="270" width="11.5" style="19" customWidth="1"/>
    <col min="271" max="512" width="9" style="19"/>
    <col min="513" max="513" width="13.5" style="19" customWidth="1"/>
    <col min="514" max="526" width="11.5" style="19" customWidth="1"/>
    <col min="527" max="768" width="9" style="19"/>
    <col min="769" max="769" width="13.5" style="19" customWidth="1"/>
    <col min="770" max="782" width="11.5" style="19" customWidth="1"/>
    <col min="783" max="1024" width="9" style="19"/>
    <col min="1025" max="1025" width="13.5" style="19" customWidth="1"/>
    <col min="1026" max="1038" width="11.5" style="19" customWidth="1"/>
    <col min="1039" max="1280" width="9" style="19"/>
    <col min="1281" max="1281" width="13.5" style="19" customWidth="1"/>
    <col min="1282" max="1294" width="11.5" style="19" customWidth="1"/>
    <col min="1295" max="1536" width="9" style="19"/>
    <col min="1537" max="1537" width="13.5" style="19" customWidth="1"/>
    <col min="1538" max="1550" width="11.5" style="19" customWidth="1"/>
    <col min="1551" max="1792" width="9" style="19"/>
    <col min="1793" max="1793" width="13.5" style="19" customWidth="1"/>
    <col min="1794" max="1806" width="11.5" style="19" customWidth="1"/>
    <col min="1807" max="2048" width="9" style="19"/>
    <col min="2049" max="2049" width="13.5" style="19" customWidth="1"/>
    <col min="2050" max="2062" width="11.5" style="19" customWidth="1"/>
    <col min="2063" max="2304" width="9" style="19"/>
    <col min="2305" max="2305" width="13.5" style="19" customWidth="1"/>
    <col min="2306" max="2318" width="11.5" style="19" customWidth="1"/>
    <col min="2319" max="2560" width="9" style="19"/>
    <col min="2561" max="2561" width="13.5" style="19" customWidth="1"/>
    <col min="2562" max="2574" width="11.5" style="19" customWidth="1"/>
    <col min="2575" max="2816" width="9" style="19"/>
    <col min="2817" max="2817" width="13.5" style="19" customWidth="1"/>
    <col min="2818" max="2830" width="11.5" style="19" customWidth="1"/>
    <col min="2831" max="3072" width="9" style="19"/>
    <col min="3073" max="3073" width="13.5" style="19" customWidth="1"/>
    <col min="3074" max="3086" width="11.5" style="19" customWidth="1"/>
    <col min="3087" max="3328" width="9" style="19"/>
    <col min="3329" max="3329" width="13.5" style="19" customWidth="1"/>
    <col min="3330" max="3342" width="11.5" style="19" customWidth="1"/>
    <col min="3343" max="3584" width="9" style="19"/>
    <col min="3585" max="3585" width="13.5" style="19" customWidth="1"/>
    <col min="3586" max="3598" width="11.5" style="19" customWidth="1"/>
    <col min="3599" max="3840" width="9" style="19"/>
    <col min="3841" max="3841" width="13.5" style="19" customWidth="1"/>
    <col min="3842" max="3854" width="11.5" style="19" customWidth="1"/>
    <col min="3855" max="4096" width="9" style="19"/>
    <col min="4097" max="4097" width="13.5" style="19" customWidth="1"/>
    <col min="4098" max="4110" width="11.5" style="19" customWidth="1"/>
    <col min="4111" max="4352" width="9" style="19"/>
    <col min="4353" max="4353" width="13.5" style="19" customWidth="1"/>
    <col min="4354" max="4366" width="11.5" style="19" customWidth="1"/>
    <col min="4367" max="4608" width="9" style="19"/>
    <col min="4609" max="4609" width="13.5" style="19" customWidth="1"/>
    <col min="4610" max="4622" width="11.5" style="19" customWidth="1"/>
    <col min="4623" max="4864" width="9" style="19"/>
    <col min="4865" max="4865" width="13.5" style="19" customWidth="1"/>
    <col min="4866" max="4878" width="11.5" style="19" customWidth="1"/>
    <col min="4879" max="5120" width="9" style="19"/>
    <col min="5121" max="5121" width="13.5" style="19" customWidth="1"/>
    <col min="5122" max="5134" width="11.5" style="19" customWidth="1"/>
    <col min="5135" max="5376" width="9" style="19"/>
    <col min="5377" max="5377" width="13.5" style="19" customWidth="1"/>
    <col min="5378" max="5390" width="11.5" style="19" customWidth="1"/>
    <col min="5391" max="5632" width="9" style="19"/>
    <col min="5633" max="5633" width="13.5" style="19" customWidth="1"/>
    <col min="5634" max="5646" width="11.5" style="19" customWidth="1"/>
    <col min="5647" max="5888" width="9" style="19"/>
    <col min="5889" max="5889" width="13.5" style="19" customWidth="1"/>
    <col min="5890" max="5902" width="11.5" style="19" customWidth="1"/>
    <col min="5903" max="6144" width="9" style="19"/>
    <col min="6145" max="6145" width="13.5" style="19" customWidth="1"/>
    <col min="6146" max="6158" width="11.5" style="19" customWidth="1"/>
    <col min="6159" max="6400" width="9" style="19"/>
    <col min="6401" max="6401" width="13.5" style="19" customWidth="1"/>
    <col min="6402" max="6414" width="11.5" style="19" customWidth="1"/>
    <col min="6415" max="6656" width="9" style="19"/>
    <col min="6657" max="6657" width="13.5" style="19" customWidth="1"/>
    <col min="6658" max="6670" width="11.5" style="19" customWidth="1"/>
    <col min="6671" max="6912" width="9" style="19"/>
    <col min="6913" max="6913" width="13.5" style="19" customWidth="1"/>
    <col min="6914" max="6926" width="11.5" style="19" customWidth="1"/>
    <col min="6927" max="7168" width="9" style="19"/>
    <col min="7169" max="7169" width="13.5" style="19" customWidth="1"/>
    <col min="7170" max="7182" width="11.5" style="19" customWidth="1"/>
    <col min="7183" max="7424" width="9" style="19"/>
    <col min="7425" max="7425" width="13.5" style="19" customWidth="1"/>
    <col min="7426" max="7438" width="11.5" style="19" customWidth="1"/>
    <col min="7439" max="7680" width="9" style="19"/>
    <col min="7681" max="7681" width="13.5" style="19" customWidth="1"/>
    <col min="7682" max="7694" width="11.5" style="19" customWidth="1"/>
    <col min="7695" max="7936" width="9" style="19"/>
    <col min="7937" max="7937" width="13.5" style="19" customWidth="1"/>
    <col min="7938" max="7950" width="11.5" style="19" customWidth="1"/>
    <col min="7951" max="8192" width="9" style="19"/>
    <col min="8193" max="8193" width="13.5" style="19" customWidth="1"/>
    <col min="8194" max="8206" width="11.5" style="19" customWidth="1"/>
    <col min="8207" max="8448" width="9" style="19"/>
    <col min="8449" max="8449" width="13.5" style="19" customWidth="1"/>
    <col min="8450" max="8462" width="11.5" style="19" customWidth="1"/>
    <col min="8463" max="8704" width="9" style="19"/>
    <col min="8705" max="8705" width="13.5" style="19" customWidth="1"/>
    <col min="8706" max="8718" width="11.5" style="19" customWidth="1"/>
    <col min="8719" max="8960" width="9" style="19"/>
    <col min="8961" max="8961" width="13.5" style="19" customWidth="1"/>
    <col min="8962" max="8974" width="11.5" style="19" customWidth="1"/>
    <col min="8975" max="9216" width="9" style="19"/>
    <col min="9217" max="9217" width="13.5" style="19" customWidth="1"/>
    <col min="9218" max="9230" width="11.5" style="19" customWidth="1"/>
    <col min="9231" max="9472" width="9" style="19"/>
    <col min="9473" max="9473" width="13.5" style="19" customWidth="1"/>
    <col min="9474" max="9486" width="11.5" style="19" customWidth="1"/>
    <col min="9487" max="9728" width="9" style="19"/>
    <col min="9729" max="9729" width="13.5" style="19" customWidth="1"/>
    <col min="9730" max="9742" width="11.5" style="19" customWidth="1"/>
    <col min="9743" max="9984" width="9" style="19"/>
    <col min="9985" max="9985" width="13.5" style="19" customWidth="1"/>
    <col min="9986" max="9998" width="11.5" style="19" customWidth="1"/>
    <col min="9999" max="10240" width="9" style="19"/>
    <col min="10241" max="10241" width="13.5" style="19" customWidth="1"/>
    <col min="10242" max="10254" width="11.5" style="19" customWidth="1"/>
    <col min="10255" max="10496" width="9" style="19"/>
    <col min="10497" max="10497" width="13.5" style="19" customWidth="1"/>
    <col min="10498" max="10510" width="11.5" style="19" customWidth="1"/>
    <col min="10511" max="10752" width="9" style="19"/>
    <col min="10753" max="10753" width="13.5" style="19" customWidth="1"/>
    <col min="10754" max="10766" width="11.5" style="19" customWidth="1"/>
    <col min="10767" max="11008" width="9" style="19"/>
    <col min="11009" max="11009" width="13.5" style="19" customWidth="1"/>
    <col min="11010" max="11022" width="11.5" style="19" customWidth="1"/>
    <col min="11023" max="11264" width="9" style="19"/>
    <col min="11265" max="11265" width="13.5" style="19" customWidth="1"/>
    <col min="11266" max="11278" width="11.5" style="19" customWidth="1"/>
    <col min="11279" max="11520" width="9" style="19"/>
    <col min="11521" max="11521" width="13.5" style="19" customWidth="1"/>
    <col min="11522" max="11534" width="11.5" style="19" customWidth="1"/>
    <col min="11535" max="11776" width="9" style="19"/>
    <col min="11777" max="11777" width="13.5" style="19" customWidth="1"/>
    <col min="11778" max="11790" width="11.5" style="19" customWidth="1"/>
    <col min="11791" max="12032" width="9" style="19"/>
    <col min="12033" max="12033" width="13.5" style="19" customWidth="1"/>
    <col min="12034" max="12046" width="11.5" style="19" customWidth="1"/>
    <col min="12047" max="12288" width="9" style="19"/>
    <col min="12289" max="12289" width="13.5" style="19" customWidth="1"/>
    <col min="12290" max="12302" width="11.5" style="19" customWidth="1"/>
    <col min="12303" max="12544" width="9" style="19"/>
    <col min="12545" max="12545" width="13.5" style="19" customWidth="1"/>
    <col min="12546" max="12558" width="11.5" style="19" customWidth="1"/>
    <col min="12559" max="12800" width="9" style="19"/>
    <col min="12801" max="12801" width="13.5" style="19" customWidth="1"/>
    <col min="12802" max="12814" width="11.5" style="19" customWidth="1"/>
    <col min="12815" max="13056" width="9" style="19"/>
    <col min="13057" max="13057" width="13.5" style="19" customWidth="1"/>
    <col min="13058" max="13070" width="11.5" style="19" customWidth="1"/>
    <col min="13071" max="13312" width="9" style="19"/>
    <col min="13313" max="13313" width="13.5" style="19" customWidth="1"/>
    <col min="13314" max="13326" width="11.5" style="19" customWidth="1"/>
    <col min="13327" max="13568" width="9" style="19"/>
    <col min="13569" max="13569" width="13.5" style="19" customWidth="1"/>
    <col min="13570" max="13582" width="11.5" style="19" customWidth="1"/>
    <col min="13583" max="13824" width="9" style="19"/>
    <col min="13825" max="13825" width="13.5" style="19" customWidth="1"/>
    <col min="13826" max="13838" width="11.5" style="19" customWidth="1"/>
    <col min="13839" max="14080" width="9" style="19"/>
    <col min="14081" max="14081" width="13.5" style="19" customWidth="1"/>
    <col min="14082" max="14094" width="11.5" style="19" customWidth="1"/>
    <col min="14095" max="14336" width="9" style="19"/>
    <col min="14337" max="14337" width="13.5" style="19" customWidth="1"/>
    <col min="14338" max="14350" width="11.5" style="19" customWidth="1"/>
    <col min="14351" max="14592" width="9" style="19"/>
    <col min="14593" max="14593" width="13.5" style="19" customWidth="1"/>
    <col min="14594" max="14606" width="11.5" style="19" customWidth="1"/>
    <col min="14607" max="14848" width="9" style="19"/>
    <col min="14849" max="14849" width="13.5" style="19" customWidth="1"/>
    <col min="14850" max="14862" width="11.5" style="19" customWidth="1"/>
    <col min="14863" max="15104" width="9" style="19"/>
    <col min="15105" max="15105" width="13.5" style="19" customWidth="1"/>
    <col min="15106" max="15118" width="11.5" style="19" customWidth="1"/>
    <col min="15119" max="15360" width="9" style="19"/>
    <col min="15361" max="15361" width="13.5" style="19" customWidth="1"/>
    <col min="15362" max="15374" width="11.5" style="19" customWidth="1"/>
    <col min="15375" max="15616" width="9" style="19"/>
    <col min="15617" max="15617" width="13.5" style="19" customWidth="1"/>
    <col min="15618" max="15630" width="11.5" style="19" customWidth="1"/>
    <col min="15631" max="15872" width="9" style="19"/>
    <col min="15873" max="15873" width="13.5" style="19" customWidth="1"/>
    <col min="15874" max="15886" width="11.5" style="19" customWidth="1"/>
    <col min="15887" max="16128" width="9" style="19"/>
    <col min="16129" max="16129" width="13.5" style="19" customWidth="1"/>
    <col min="16130" max="16142" width="11.5" style="19" customWidth="1"/>
    <col min="16143" max="16384" width="9" style="19"/>
  </cols>
  <sheetData>
    <row r="1" spans="1:14" ht="18.850000000000001" x14ac:dyDescent="0.2">
      <c r="A1" s="50" t="s">
        <v>79</v>
      </c>
      <c r="B1" s="50"/>
      <c r="C1" s="50"/>
      <c r="D1" s="50"/>
      <c r="E1" s="50"/>
      <c r="F1" s="50"/>
      <c r="G1" s="50"/>
      <c r="H1" s="51" t="s">
        <v>32</v>
      </c>
      <c r="I1" s="51"/>
      <c r="J1" s="51"/>
      <c r="K1" s="51"/>
      <c r="L1" s="51"/>
      <c r="M1" s="51"/>
      <c r="N1" s="51"/>
    </row>
    <row r="2" spans="1:14" ht="18.7" customHeight="1" x14ac:dyDescent="0.2">
      <c r="G2" s="20"/>
      <c r="N2" s="20" t="s">
        <v>33</v>
      </c>
    </row>
    <row r="3" spans="1:14" ht="20.25" customHeight="1" x14ac:dyDescent="0.2">
      <c r="A3" s="52" t="s">
        <v>13</v>
      </c>
      <c r="B3" s="56" t="s">
        <v>30</v>
      </c>
      <c r="C3" s="57"/>
      <c r="D3" s="57"/>
      <c r="E3" s="57"/>
      <c r="F3" s="57"/>
      <c r="G3" s="57"/>
      <c r="H3" s="36"/>
      <c r="I3" s="35"/>
      <c r="J3" s="54" t="s">
        <v>29</v>
      </c>
      <c r="K3" s="54"/>
      <c r="L3" s="54"/>
      <c r="M3" s="54"/>
      <c r="N3" s="55"/>
    </row>
    <row r="4" spans="1:14" ht="20.25" customHeight="1" x14ac:dyDescent="0.2">
      <c r="A4" s="53"/>
      <c r="B4" s="21" t="s">
        <v>24</v>
      </c>
      <c r="C4" s="21" t="s">
        <v>17</v>
      </c>
      <c r="D4" s="21" t="s">
        <v>18</v>
      </c>
      <c r="E4" s="21" t="s">
        <v>19</v>
      </c>
      <c r="F4" s="21" t="s">
        <v>20</v>
      </c>
      <c r="G4" s="21" t="s">
        <v>21</v>
      </c>
      <c r="H4" s="22" t="s">
        <v>22</v>
      </c>
      <c r="I4" s="21" t="s">
        <v>23</v>
      </c>
      <c r="J4" s="21" t="s">
        <v>24</v>
      </c>
      <c r="K4" s="21" t="s">
        <v>25</v>
      </c>
      <c r="L4" s="21" t="s">
        <v>26</v>
      </c>
      <c r="M4" s="21" t="s">
        <v>27</v>
      </c>
      <c r="N4" s="23" t="s">
        <v>28</v>
      </c>
    </row>
    <row r="5" spans="1:14" ht="24.8" customHeight="1" x14ac:dyDescent="0.2">
      <c r="A5" s="24" t="s">
        <v>86</v>
      </c>
      <c r="B5" s="25">
        <v>92631</v>
      </c>
      <c r="C5" s="26">
        <v>1434</v>
      </c>
      <c r="D5" s="26">
        <v>30416</v>
      </c>
      <c r="E5" s="26">
        <v>30</v>
      </c>
      <c r="F5" s="26">
        <v>56614</v>
      </c>
      <c r="G5" s="26">
        <v>3525</v>
      </c>
      <c r="H5" s="26">
        <v>7</v>
      </c>
      <c r="I5" s="26">
        <v>595</v>
      </c>
      <c r="J5" s="26">
        <v>68073</v>
      </c>
      <c r="K5" s="26">
        <v>11836</v>
      </c>
      <c r="L5" s="26">
        <v>55013</v>
      </c>
      <c r="M5" s="26">
        <v>1178</v>
      </c>
      <c r="N5" s="26">
        <v>44</v>
      </c>
    </row>
    <row r="6" spans="1:14" ht="24.8" customHeight="1" x14ac:dyDescent="0.2">
      <c r="A6" s="27" t="s">
        <v>76</v>
      </c>
      <c r="B6" s="25">
        <v>96801</v>
      </c>
      <c r="C6" s="26">
        <v>2400</v>
      </c>
      <c r="D6" s="26">
        <v>33376</v>
      </c>
      <c r="E6" s="26">
        <v>65</v>
      </c>
      <c r="F6" s="26">
        <v>56945</v>
      </c>
      <c r="G6" s="26">
        <v>3431</v>
      </c>
      <c r="H6" s="26">
        <v>8</v>
      </c>
      <c r="I6" s="26">
        <v>568</v>
      </c>
      <c r="J6" s="26">
        <v>69877</v>
      </c>
      <c r="K6" s="26">
        <v>10780</v>
      </c>
      <c r="L6" s="26">
        <v>57915</v>
      </c>
      <c r="M6" s="26">
        <v>1135</v>
      </c>
      <c r="N6" s="26">
        <v>42</v>
      </c>
    </row>
    <row r="7" spans="1:14" ht="24.8" customHeight="1" x14ac:dyDescent="0.2">
      <c r="A7" s="28" t="s">
        <v>87</v>
      </c>
      <c r="B7" s="25">
        <v>98071</v>
      </c>
      <c r="C7" s="26">
        <v>1718</v>
      </c>
      <c r="D7" s="26">
        <v>35106</v>
      </c>
      <c r="E7" s="26">
        <v>46</v>
      </c>
      <c r="F7" s="26">
        <v>57049</v>
      </c>
      <c r="G7" s="26">
        <v>3566</v>
      </c>
      <c r="H7" s="26">
        <v>6</v>
      </c>
      <c r="I7" s="26">
        <v>571</v>
      </c>
      <c r="J7" s="26">
        <v>67549</v>
      </c>
      <c r="K7" s="26">
        <v>9268</v>
      </c>
      <c r="L7" s="26">
        <v>56984</v>
      </c>
      <c r="M7" s="26">
        <v>1264</v>
      </c>
      <c r="N7" s="26">
        <v>30</v>
      </c>
    </row>
    <row r="8" spans="1:14" ht="24.8" customHeight="1" x14ac:dyDescent="0.2">
      <c r="A8" s="28" t="s">
        <v>88</v>
      </c>
      <c r="B8" s="25">
        <v>98953</v>
      </c>
      <c r="C8" s="26">
        <v>1976</v>
      </c>
      <c r="D8" s="26">
        <v>36035</v>
      </c>
      <c r="E8" s="26">
        <v>73</v>
      </c>
      <c r="F8" s="26">
        <v>57318</v>
      </c>
      <c r="G8" s="26">
        <v>3002</v>
      </c>
      <c r="H8" s="26">
        <v>8</v>
      </c>
      <c r="I8" s="26">
        <v>534</v>
      </c>
      <c r="J8" s="26">
        <v>68879</v>
      </c>
      <c r="K8" s="26">
        <v>9225</v>
      </c>
      <c r="L8" s="26">
        <v>57215</v>
      </c>
      <c r="M8" s="26">
        <v>2394</v>
      </c>
      <c r="N8" s="26">
        <v>41</v>
      </c>
    </row>
    <row r="9" spans="1:14" ht="24.8" customHeight="1" x14ac:dyDescent="0.2">
      <c r="A9" s="44" t="s">
        <v>89</v>
      </c>
      <c r="B9" s="29">
        <v>98073</v>
      </c>
      <c r="C9" s="30">
        <v>1965</v>
      </c>
      <c r="D9" s="30">
        <v>37826</v>
      </c>
      <c r="E9" s="30">
        <v>68</v>
      </c>
      <c r="F9" s="30">
        <v>55116</v>
      </c>
      <c r="G9" s="30">
        <v>2690</v>
      </c>
      <c r="H9" s="30">
        <v>8</v>
      </c>
      <c r="I9" s="30">
        <v>393</v>
      </c>
      <c r="J9" s="30">
        <v>68192</v>
      </c>
      <c r="K9" s="30">
        <v>8877</v>
      </c>
      <c r="L9" s="30">
        <v>57451</v>
      </c>
      <c r="M9" s="30">
        <v>1825</v>
      </c>
      <c r="N9" s="30">
        <v>35</v>
      </c>
    </row>
    <row r="10" spans="1:14" ht="18" customHeight="1" x14ac:dyDescent="0.2">
      <c r="A10" s="19" t="s">
        <v>47</v>
      </c>
    </row>
    <row r="11" spans="1:14" ht="12.75" customHeight="1" x14ac:dyDescent="0.2">
      <c r="A11" s="40" t="s">
        <v>85</v>
      </c>
    </row>
    <row r="13" spans="1:14" hidden="1" x14ac:dyDescent="0.2">
      <c r="A13" s="31" t="s">
        <v>51</v>
      </c>
      <c r="B13" s="41">
        <v>8869</v>
      </c>
      <c r="C13" s="41">
        <v>455</v>
      </c>
      <c r="D13" s="41">
        <v>653</v>
      </c>
      <c r="E13" s="41">
        <v>0</v>
      </c>
      <c r="F13" s="41">
        <v>7508</v>
      </c>
      <c r="G13" s="41">
        <v>251</v>
      </c>
      <c r="H13" s="41">
        <v>0</v>
      </c>
      <c r="I13" s="41">
        <v>0</v>
      </c>
      <c r="J13" s="41">
        <v>6943</v>
      </c>
      <c r="K13" s="41">
        <v>1126</v>
      </c>
      <c r="L13" s="41">
        <v>5811</v>
      </c>
      <c r="M13" s="41">
        <v>0</v>
      </c>
      <c r="N13" s="41">
        <v>4</v>
      </c>
    </row>
    <row r="14" spans="1:14" hidden="1" x14ac:dyDescent="0.2">
      <c r="A14" s="31" t="s">
        <v>67</v>
      </c>
      <c r="B14" s="41">
        <v>6210</v>
      </c>
      <c r="C14" s="41">
        <v>0</v>
      </c>
      <c r="D14" s="41">
        <v>464</v>
      </c>
      <c r="E14" s="41">
        <v>0</v>
      </c>
      <c r="F14" s="41">
        <v>5242</v>
      </c>
      <c r="G14" s="41">
        <v>501</v>
      </c>
      <c r="H14" s="41">
        <v>0</v>
      </c>
      <c r="I14" s="41">
        <v>0</v>
      </c>
      <c r="J14" s="41">
        <v>4868</v>
      </c>
      <c r="K14" s="41">
        <v>577</v>
      </c>
      <c r="L14" s="41">
        <v>4288</v>
      </c>
      <c r="M14" s="41">
        <v>2</v>
      </c>
      <c r="N14" s="41">
        <v>0</v>
      </c>
    </row>
    <row r="15" spans="1:14" hidden="1" x14ac:dyDescent="0.2">
      <c r="A15" s="31" t="s">
        <v>50</v>
      </c>
      <c r="B15" s="41">
        <v>81722</v>
      </c>
      <c r="C15" s="41">
        <v>1945</v>
      </c>
      <c r="D15" s="41">
        <v>32259</v>
      </c>
      <c r="E15" s="41">
        <v>65</v>
      </c>
      <c r="F15" s="41">
        <v>44195</v>
      </c>
      <c r="G15" s="41">
        <v>2679</v>
      </c>
      <c r="H15" s="41">
        <v>8</v>
      </c>
      <c r="I15" s="41">
        <v>568</v>
      </c>
      <c r="J15" s="41">
        <v>58066</v>
      </c>
      <c r="K15" s="41">
        <v>9077</v>
      </c>
      <c r="L15" s="41">
        <v>47816</v>
      </c>
      <c r="M15" s="41">
        <v>1133</v>
      </c>
      <c r="N15" s="41">
        <v>38</v>
      </c>
    </row>
    <row r="16" spans="1:14" hidden="1" x14ac:dyDescent="0.2">
      <c r="A16" s="32"/>
      <c r="B16" s="41">
        <f>SUM(B13:B15)</f>
        <v>96801</v>
      </c>
      <c r="C16" s="41">
        <f t="shared" ref="C16:N16" si="0">SUM(C13:C15)</f>
        <v>2400</v>
      </c>
      <c r="D16" s="41">
        <f t="shared" si="0"/>
        <v>33376</v>
      </c>
      <c r="E16" s="41">
        <f t="shared" si="0"/>
        <v>65</v>
      </c>
      <c r="F16" s="41">
        <f t="shared" si="0"/>
        <v>56945</v>
      </c>
      <c r="G16" s="41">
        <f t="shared" si="0"/>
        <v>3431</v>
      </c>
      <c r="H16" s="41">
        <f t="shared" si="0"/>
        <v>8</v>
      </c>
      <c r="I16" s="41">
        <f t="shared" si="0"/>
        <v>568</v>
      </c>
      <c r="J16" s="41">
        <f t="shared" si="0"/>
        <v>69877</v>
      </c>
      <c r="K16" s="41">
        <f t="shared" si="0"/>
        <v>10780</v>
      </c>
      <c r="L16" s="41">
        <f t="shared" si="0"/>
        <v>57915</v>
      </c>
      <c r="M16" s="41">
        <f t="shared" si="0"/>
        <v>1135</v>
      </c>
      <c r="N16" s="41">
        <f t="shared" si="0"/>
        <v>42</v>
      </c>
    </row>
    <row r="17" spans="3:3" hidden="1" x14ac:dyDescent="0.2"/>
    <row r="18" spans="3:3" hidden="1" x14ac:dyDescent="0.2"/>
    <row r="19" spans="3:3" hidden="1" x14ac:dyDescent="0.2"/>
    <row r="20" spans="3:3" hidden="1" x14ac:dyDescent="0.2"/>
    <row r="21" spans="3:3" hidden="1" x14ac:dyDescent="0.2"/>
    <row r="22" spans="3:3" hidden="1" x14ac:dyDescent="0.2">
      <c r="C22" s="19" t="s">
        <v>74</v>
      </c>
    </row>
    <row r="23" spans="3:3" hidden="1" x14ac:dyDescent="0.2"/>
  </sheetData>
  <mergeCells count="5">
    <mergeCell ref="A1:G1"/>
    <mergeCell ref="H1:N1"/>
    <mergeCell ref="A3:A4"/>
    <mergeCell ref="B3:G3"/>
    <mergeCell ref="J3:N3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F27" sqref="F27"/>
    </sheetView>
  </sheetViews>
  <sheetFormatPr defaultRowHeight="12.2" x14ac:dyDescent="0.2"/>
  <cols>
    <col min="1" max="1" width="13.5" style="19" customWidth="1"/>
    <col min="2" max="14" width="11.5" style="19" customWidth="1"/>
    <col min="15" max="256" width="9" style="19"/>
    <col min="257" max="257" width="13.5" style="19" customWidth="1"/>
    <col min="258" max="270" width="11.5" style="19" customWidth="1"/>
    <col min="271" max="512" width="9" style="19"/>
    <col min="513" max="513" width="13.5" style="19" customWidth="1"/>
    <col min="514" max="526" width="11.5" style="19" customWidth="1"/>
    <col min="527" max="768" width="9" style="19"/>
    <col min="769" max="769" width="13.5" style="19" customWidth="1"/>
    <col min="770" max="782" width="11.5" style="19" customWidth="1"/>
    <col min="783" max="1024" width="9" style="19"/>
    <col min="1025" max="1025" width="13.5" style="19" customWidth="1"/>
    <col min="1026" max="1038" width="11.5" style="19" customWidth="1"/>
    <col min="1039" max="1280" width="9" style="19"/>
    <col min="1281" max="1281" width="13.5" style="19" customWidth="1"/>
    <col min="1282" max="1294" width="11.5" style="19" customWidth="1"/>
    <col min="1295" max="1536" width="9" style="19"/>
    <col min="1537" max="1537" width="13.5" style="19" customWidth="1"/>
    <col min="1538" max="1550" width="11.5" style="19" customWidth="1"/>
    <col min="1551" max="1792" width="9" style="19"/>
    <col min="1793" max="1793" width="13.5" style="19" customWidth="1"/>
    <col min="1794" max="1806" width="11.5" style="19" customWidth="1"/>
    <col min="1807" max="2048" width="9" style="19"/>
    <col min="2049" max="2049" width="13.5" style="19" customWidth="1"/>
    <col min="2050" max="2062" width="11.5" style="19" customWidth="1"/>
    <col min="2063" max="2304" width="9" style="19"/>
    <col min="2305" max="2305" width="13.5" style="19" customWidth="1"/>
    <col min="2306" max="2318" width="11.5" style="19" customWidth="1"/>
    <col min="2319" max="2560" width="9" style="19"/>
    <col min="2561" max="2561" width="13.5" style="19" customWidth="1"/>
    <col min="2562" max="2574" width="11.5" style="19" customWidth="1"/>
    <col min="2575" max="2816" width="9" style="19"/>
    <col min="2817" max="2817" width="13.5" style="19" customWidth="1"/>
    <col min="2818" max="2830" width="11.5" style="19" customWidth="1"/>
    <col min="2831" max="3072" width="9" style="19"/>
    <col min="3073" max="3073" width="13.5" style="19" customWidth="1"/>
    <col min="3074" max="3086" width="11.5" style="19" customWidth="1"/>
    <col min="3087" max="3328" width="9" style="19"/>
    <col min="3329" max="3329" width="13.5" style="19" customWidth="1"/>
    <col min="3330" max="3342" width="11.5" style="19" customWidth="1"/>
    <col min="3343" max="3584" width="9" style="19"/>
    <col min="3585" max="3585" width="13.5" style="19" customWidth="1"/>
    <col min="3586" max="3598" width="11.5" style="19" customWidth="1"/>
    <col min="3599" max="3840" width="9" style="19"/>
    <col min="3841" max="3841" width="13.5" style="19" customWidth="1"/>
    <col min="3842" max="3854" width="11.5" style="19" customWidth="1"/>
    <col min="3855" max="4096" width="9" style="19"/>
    <col min="4097" max="4097" width="13.5" style="19" customWidth="1"/>
    <col min="4098" max="4110" width="11.5" style="19" customWidth="1"/>
    <col min="4111" max="4352" width="9" style="19"/>
    <col min="4353" max="4353" width="13.5" style="19" customWidth="1"/>
    <col min="4354" max="4366" width="11.5" style="19" customWidth="1"/>
    <col min="4367" max="4608" width="9" style="19"/>
    <col min="4609" max="4609" width="13.5" style="19" customWidth="1"/>
    <col min="4610" max="4622" width="11.5" style="19" customWidth="1"/>
    <col min="4623" max="4864" width="9" style="19"/>
    <col min="4865" max="4865" width="13.5" style="19" customWidth="1"/>
    <col min="4866" max="4878" width="11.5" style="19" customWidth="1"/>
    <col min="4879" max="5120" width="9" style="19"/>
    <col min="5121" max="5121" width="13.5" style="19" customWidth="1"/>
    <col min="5122" max="5134" width="11.5" style="19" customWidth="1"/>
    <col min="5135" max="5376" width="9" style="19"/>
    <col min="5377" max="5377" width="13.5" style="19" customWidth="1"/>
    <col min="5378" max="5390" width="11.5" style="19" customWidth="1"/>
    <col min="5391" max="5632" width="9" style="19"/>
    <col min="5633" max="5633" width="13.5" style="19" customWidth="1"/>
    <col min="5634" max="5646" width="11.5" style="19" customWidth="1"/>
    <col min="5647" max="5888" width="9" style="19"/>
    <col min="5889" max="5889" width="13.5" style="19" customWidth="1"/>
    <col min="5890" max="5902" width="11.5" style="19" customWidth="1"/>
    <col min="5903" max="6144" width="9" style="19"/>
    <col min="6145" max="6145" width="13.5" style="19" customWidth="1"/>
    <col min="6146" max="6158" width="11.5" style="19" customWidth="1"/>
    <col min="6159" max="6400" width="9" style="19"/>
    <col min="6401" max="6401" width="13.5" style="19" customWidth="1"/>
    <col min="6402" max="6414" width="11.5" style="19" customWidth="1"/>
    <col min="6415" max="6656" width="9" style="19"/>
    <col min="6657" max="6657" width="13.5" style="19" customWidth="1"/>
    <col min="6658" max="6670" width="11.5" style="19" customWidth="1"/>
    <col min="6671" max="6912" width="9" style="19"/>
    <col min="6913" max="6913" width="13.5" style="19" customWidth="1"/>
    <col min="6914" max="6926" width="11.5" style="19" customWidth="1"/>
    <col min="6927" max="7168" width="9" style="19"/>
    <col min="7169" max="7169" width="13.5" style="19" customWidth="1"/>
    <col min="7170" max="7182" width="11.5" style="19" customWidth="1"/>
    <col min="7183" max="7424" width="9" style="19"/>
    <col min="7425" max="7425" width="13.5" style="19" customWidth="1"/>
    <col min="7426" max="7438" width="11.5" style="19" customWidth="1"/>
    <col min="7439" max="7680" width="9" style="19"/>
    <col min="7681" max="7681" width="13.5" style="19" customWidth="1"/>
    <col min="7682" max="7694" width="11.5" style="19" customWidth="1"/>
    <col min="7695" max="7936" width="9" style="19"/>
    <col min="7937" max="7937" width="13.5" style="19" customWidth="1"/>
    <col min="7938" max="7950" width="11.5" style="19" customWidth="1"/>
    <col min="7951" max="8192" width="9" style="19"/>
    <col min="8193" max="8193" width="13.5" style="19" customWidth="1"/>
    <col min="8194" max="8206" width="11.5" style="19" customWidth="1"/>
    <col min="8207" max="8448" width="9" style="19"/>
    <col min="8449" max="8449" width="13.5" style="19" customWidth="1"/>
    <col min="8450" max="8462" width="11.5" style="19" customWidth="1"/>
    <col min="8463" max="8704" width="9" style="19"/>
    <col min="8705" max="8705" width="13.5" style="19" customWidth="1"/>
    <col min="8706" max="8718" width="11.5" style="19" customWidth="1"/>
    <col min="8719" max="8960" width="9" style="19"/>
    <col min="8961" max="8961" width="13.5" style="19" customWidth="1"/>
    <col min="8962" max="8974" width="11.5" style="19" customWidth="1"/>
    <col min="8975" max="9216" width="9" style="19"/>
    <col min="9217" max="9217" width="13.5" style="19" customWidth="1"/>
    <col min="9218" max="9230" width="11.5" style="19" customWidth="1"/>
    <col min="9231" max="9472" width="9" style="19"/>
    <col min="9473" max="9473" width="13.5" style="19" customWidth="1"/>
    <col min="9474" max="9486" width="11.5" style="19" customWidth="1"/>
    <col min="9487" max="9728" width="9" style="19"/>
    <col min="9729" max="9729" width="13.5" style="19" customWidth="1"/>
    <col min="9730" max="9742" width="11.5" style="19" customWidth="1"/>
    <col min="9743" max="9984" width="9" style="19"/>
    <col min="9985" max="9985" width="13.5" style="19" customWidth="1"/>
    <col min="9986" max="9998" width="11.5" style="19" customWidth="1"/>
    <col min="9999" max="10240" width="9" style="19"/>
    <col min="10241" max="10241" width="13.5" style="19" customWidth="1"/>
    <col min="10242" max="10254" width="11.5" style="19" customWidth="1"/>
    <col min="10255" max="10496" width="9" style="19"/>
    <col min="10497" max="10497" width="13.5" style="19" customWidth="1"/>
    <col min="10498" max="10510" width="11.5" style="19" customWidth="1"/>
    <col min="10511" max="10752" width="9" style="19"/>
    <col min="10753" max="10753" width="13.5" style="19" customWidth="1"/>
    <col min="10754" max="10766" width="11.5" style="19" customWidth="1"/>
    <col min="10767" max="11008" width="9" style="19"/>
    <col min="11009" max="11009" width="13.5" style="19" customWidth="1"/>
    <col min="11010" max="11022" width="11.5" style="19" customWidth="1"/>
    <col min="11023" max="11264" width="9" style="19"/>
    <col min="11265" max="11265" width="13.5" style="19" customWidth="1"/>
    <col min="11266" max="11278" width="11.5" style="19" customWidth="1"/>
    <col min="11279" max="11520" width="9" style="19"/>
    <col min="11521" max="11521" width="13.5" style="19" customWidth="1"/>
    <col min="11522" max="11534" width="11.5" style="19" customWidth="1"/>
    <col min="11535" max="11776" width="9" style="19"/>
    <col min="11777" max="11777" width="13.5" style="19" customWidth="1"/>
    <col min="11778" max="11790" width="11.5" style="19" customWidth="1"/>
    <col min="11791" max="12032" width="9" style="19"/>
    <col min="12033" max="12033" width="13.5" style="19" customWidth="1"/>
    <col min="12034" max="12046" width="11.5" style="19" customWidth="1"/>
    <col min="12047" max="12288" width="9" style="19"/>
    <col min="12289" max="12289" width="13.5" style="19" customWidth="1"/>
    <col min="12290" max="12302" width="11.5" style="19" customWidth="1"/>
    <col min="12303" max="12544" width="9" style="19"/>
    <col min="12545" max="12545" width="13.5" style="19" customWidth="1"/>
    <col min="12546" max="12558" width="11.5" style="19" customWidth="1"/>
    <col min="12559" max="12800" width="9" style="19"/>
    <col min="12801" max="12801" width="13.5" style="19" customWidth="1"/>
    <col min="12802" max="12814" width="11.5" style="19" customWidth="1"/>
    <col min="12815" max="13056" width="9" style="19"/>
    <col min="13057" max="13057" width="13.5" style="19" customWidth="1"/>
    <col min="13058" max="13070" width="11.5" style="19" customWidth="1"/>
    <col min="13071" max="13312" width="9" style="19"/>
    <col min="13313" max="13313" width="13.5" style="19" customWidth="1"/>
    <col min="13314" max="13326" width="11.5" style="19" customWidth="1"/>
    <col min="13327" max="13568" width="9" style="19"/>
    <col min="13569" max="13569" width="13.5" style="19" customWidth="1"/>
    <col min="13570" max="13582" width="11.5" style="19" customWidth="1"/>
    <col min="13583" max="13824" width="9" style="19"/>
    <col min="13825" max="13825" width="13.5" style="19" customWidth="1"/>
    <col min="13826" max="13838" width="11.5" style="19" customWidth="1"/>
    <col min="13839" max="14080" width="9" style="19"/>
    <col min="14081" max="14081" width="13.5" style="19" customWidth="1"/>
    <col min="14082" max="14094" width="11.5" style="19" customWidth="1"/>
    <col min="14095" max="14336" width="9" style="19"/>
    <col min="14337" max="14337" width="13.5" style="19" customWidth="1"/>
    <col min="14338" max="14350" width="11.5" style="19" customWidth="1"/>
    <col min="14351" max="14592" width="9" style="19"/>
    <col min="14593" max="14593" width="13.5" style="19" customWidth="1"/>
    <col min="14594" max="14606" width="11.5" style="19" customWidth="1"/>
    <col min="14607" max="14848" width="9" style="19"/>
    <col min="14849" max="14849" width="13.5" style="19" customWidth="1"/>
    <col min="14850" max="14862" width="11.5" style="19" customWidth="1"/>
    <col min="14863" max="15104" width="9" style="19"/>
    <col min="15105" max="15105" width="13.5" style="19" customWidth="1"/>
    <col min="15106" max="15118" width="11.5" style="19" customWidth="1"/>
    <col min="15119" max="15360" width="9" style="19"/>
    <col min="15361" max="15361" width="13.5" style="19" customWidth="1"/>
    <col min="15362" max="15374" width="11.5" style="19" customWidth="1"/>
    <col min="15375" max="15616" width="9" style="19"/>
    <col min="15617" max="15617" width="13.5" style="19" customWidth="1"/>
    <col min="15618" max="15630" width="11.5" style="19" customWidth="1"/>
    <col min="15631" max="15872" width="9" style="19"/>
    <col min="15873" max="15873" width="13.5" style="19" customWidth="1"/>
    <col min="15874" max="15886" width="11.5" style="19" customWidth="1"/>
    <col min="15887" max="16128" width="9" style="19"/>
    <col min="16129" max="16129" width="13.5" style="19" customWidth="1"/>
    <col min="16130" max="16142" width="11.5" style="19" customWidth="1"/>
    <col min="16143" max="16384" width="9" style="19"/>
  </cols>
  <sheetData>
    <row r="1" spans="1:14" ht="18.850000000000001" x14ac:dyDescent="0.2">
      <c r="A1" s="50" t="s">
        <v>78</v>
      </c>
      <c r="B1" s="50"/>
      <c r="C1" s="50"/>
      <c r="D1" s="50"/>
      <c r="E1" s="50"/>
      <c r="F1" s="50"/>
      <c r="G1" s="50"/>
      <c r="H1" s="51" t="s">
        <v>35</v>
      </c>
      <c r="I1" s="51"/>
      <c r="J1" s="51"/>
      <c r="K1" s="51"/>
      <c r="L1" s="51"/>
      <c r="M1" s="51"/>
      <c r="N1" s="51"/>
    </row>
    <row r="2" spans="1:14" ht="18.7" customHeight="1" x14ac:dyDescent="0.2">
      <c r="G2" s="20"/>
      <c r="N2" s="20" t="s">
        <v>33</v>
      </c>
    </row>
    <row r="3" spans="1:14" ht="20.25" customHeight="1" x14ac:dyDescent="0.2">
      <c r="A3" s="52" t="s">
        <v>13</v>
      </c>
      <c r="B3" s="56" t="s">
        <v>42</v>
      </c>
      <c r="C3" s="57"/>
      <c r="D3" s="57"/>
      <c r="E3" s="57"/>
      <c r="F3" s="57"/>
      <c r="G3" s="57"/>
      <c r="H3" s="36"/>
      <c r="I3" s="35"/>
      <c r="J3" s="54" t="s">
        <v>29</v>
      </c>
      <c r="K3" s="54"/>
      <c r="L3" s="54"/>
      <c r="M3" s="54"/>
      <c r="N3" s="55"/>
    </row>
    <row r="4" spans="1:14" ht="20.25" customHeight="1" x14ac:dyDescent="0.2">
      <c r="A4" s="53"/>
      <c r="B4" s="21" t="s">
        <v>24</v>
      </c>
      <c r="C4" s="21" t="s">
        <v>36</v>
      </c>
      <c r="D4" s="21" t="s">
        <v>37</v>
      </c>
      <c r="E4" s="21" t="s">
        <v>38</v>
      </c>
      <c r="F4" s="21" t="s">
        <v>39</v>
      </c>
      <c r="G4" s="21" t="s">
        <v>21</v>
      </c>
      <c r="H4" s="22" t="s">
        <v>40</v>
      </c>
      <c r="I4" s="21" t="s">
        <v>41</v>
      </c>
      <c r="J4" s="21" t="s">
        <v>24</v>
      </c>
      <c r="K4" s="21" t="s">
        <v>25</v>
      </c>
      <c r="L4" s="21" t="s">
        <v>26</v>
      </c>
      <c r="M4" s="21" t="s">
        <v>27</v>
      </c>
      <c r="N4" s="23" t="s">
        <v>28</v>
      </c>
    </row>
    <row r="5" spans="1:14" ht="24.8" customHeight="1" x14ac:dyDescent="0.2">
      <c r="A5" s="24" t="s">
        <v>86</v>
      </c>
      <c r="B5" s="25">
        <v>313386</v>
      </c>
      <c r="C5" s="26">
        <v>157</v>
      </c>
      <c r="D5" s="26">
        <v>112185</v>
      </c>
      <c r="E5" s="42">
        <v>0</v>
      </c>
      <c r="F5" s="26">
        <v>198729</v>
      </c>
      <c r="G5" s="26">
        <v>1750</v>
      </c>
      <c r="H5" s="26">
        <v>4</v>
      </c>
      <c r="I5" s="26">
        <v>561</v>
      </c>
      <c r="J5" s="26">
        <v>50453</v>
      </c>
      <c r="K5" s="26">
        <v>744</v>
      </c>
      <c r="L5" s="26">
        <v>48858</v>
      </c>
      <c r="M5" s="26">
        <v>851</v>
      </c>
      <c r="N5" s="42">
        <v>0</v>
      </c>
    </row>
    <row r="6" spans="1:14" ht="24.8" customHeight="1" x14ac:dyDescent="0.2">
      <c r="A6" s="27" t="s">
        <v>76</v>
      </c>
      <c r="B6" s="25">
        <v>318948</v>
      </c>
      <c r="C6" s="26">
        <v>144</v>
      </c>
      <c r="D6" s="26">
        <v>127156</v>
      </c>
      <c r="E6" s="42">
        <v>0</v>
      </c>
      <c r="F6" s="26">
        <v>189221</v>
      </c>
      <c r="G6" s="26">
        <v>1895</v>
      </c>
      <c r="H6" s="26">
        <v>1</v>
      </c>
      <c r="I6" s="26">
        <v>531</v>
      </c>
      <c r="J6" s="26">
        <v>52242</v>
      </c>
      <c r="K6" s="26">
        <v>866</v>
      </c>
      <c r="L6" s="26">
        <v>50698</v>
      </c>
      <c r="M6" s="26">
        <v>678</v>
      </c>
      <c r="N6" s="42">
        <v>0</v>
      </c>
    </row>
    <row r="7" spans="1:14" ht="24.8" customHeight="1" x14ac:dyDescent="0.2">
      <c r="A7" s="28" t="s">
        <v>87</v>
      </c>
      <c r="B7" s="25">
        <v>320027</v>
      </c>
      <c r="C7" s="26">
        <v>139</v>
      </c>
      <c r="D7" s="26">
        <v>136251</v>
      </c>
      <c r="E7" s="42">
        <v>0</v>
      </c>
      <c r="F7" s="26">
        <v>181503</v>
      </c>
      <c r="G7" s="26">
        <v>1612</v>
      </c>
      <c r="H7" s="26">
        <v>9</v>
      </c>
      <c r="I7" s="26">
        <v>513</v>
      </c>
      <c r="J7" s="26">
        <v>52590</v>
      </c>
      <c r="K7" s="26">
        <v>473</v>
      </c>
      <c r="L7" s="26">
        <v>51487</v>
      </c>
      <c r="M7" s="26">
        <v>630</v>
      </c>
      <c r="N7" s="42">
        <v>0</v>
      </c>
    </row>
    <row r="8" spans="1:14" ht="24.8" customHeight="1" x14ac:dyDescent="0.2">
      <c r="A8" s="49" t="s">
        <v>92</v>
      </c>
      <c r="B8" s="25">
        <v>320716</v>
      </c>
      <c r="C8" s="26">
        <v>100</v>
      </c>
      <c r="D8" s="26">
        <v>144373</v>
      </c>
      <c r="E8" s="42">
        <v>0</v>
      </c>
      <c r="F8" s="26">
        <v>174604</v>
      </c>
      <c r="G8" s="26">
        <v>1112</v>
      </c>
      <c r="H8" s="26">
        <v>7</v>
      </c>
      <c r="I8" s="26">
        <v>520</v>
      </c>
      <c r="J8" s="26">
        <v>52324</v>
      </c>
      <c r="K8" s="26">
        <v>653</v>
      </c>
      <c r="L8" s="26">
        <v>51117</v>
      </c>
      <c r="M8" s="26">
        <v>554</v>
      </c>
      <c r="N8" s="42">
        <v>0</v>
      </c>
    </row>
    <row r="9" spans="1:14" ht="24.8" customHeight="1" x14ac:dyDescent="0.2">
      <c r="A9" s="44" t="s">
        <v>89</v>
      </c>
      <c r="B9" s="29">
        <v>320948</v>
      </c>
      <c r="C9" s="30">
        <v>127</v>
      </c>
      <c r="D9" s="30">
        <v>147185</v>
      </c>
      <c r="E9" s="43">
        <v>0</v>
      </c>
      <c r="F9" s="30">
        <v>172136</v>
      </c>
      <c r="G9" s="30">
        <v>965</v>
      </c>
      <c r="H9" s="30">
        <v>8</v>
      </c>
      <c r="I9" s="30">
        <v>527</v>
      </c>
      <c r="J9" s="30">
        <v>53678</v>
      </c>
      <c r="K9" s="30">
        <v>806</v>
      </c>
      <c r="L9" s="30">
        <v>52301</v>
      </c>
      <c r="M9" s="30">
        <v>571</v>
      </c>
      <c r="N9" s="43">
        <v>0</v>
      </c>
    </row>
    <row r="10" spans="1:14" ht="18" customHeight="1" x14ac:dyDescent="0.2">
      <c r="A10" s="19" t="s">
        <v>43</v>
      </c>
    </row>
    <row r="11" spans="1:14" ht="12.75" customHeight="1" x14ac:dyDescent="0.2">
      <c r="A11" s="40" t="s">
        <v>85</v>
      </c>
    </row>
    <row r="12" spans="1:14" x14ac:dyDescent="0.2">
      <c r="B12" s="26"/>
      <c r="J12" s="26"/>
    </row>
    <row r="13" spans="1:14" hidden="1" x14ac:dyDescent="0.2"/>
    <row r="14" spans="1:14" hidden="1" x14ac:dyDescent="0.2"/>
    <row r="15" spans="1:14" hidden="1" x14ac:dyDescent="0.2"/>
    <row r="16" spans="1:14" hidden="1" x14ac:dyDescent="0.2"/>
    <row r="17" spans="2:10" hidden="1" x14ac:dyDescent="0.2"/>
    <row r="18" spans="2:10" hidden="1" x14ac:dyDescent="0.2"/>
    <row r="19" spans="2:10" hidden="1" x14ac:dyDescent="0.2"/>
    <row r="20" spans="2:10" hidden="1" x14ac:dyDescent="0.2"/>
    <row r="21" spans="2:10" hidden="1" x14ac:dyDescent="0.2"/>
    <row r="22" spans="2:10" hidden="1" x14ac:dyDescent="0.2"/>
    <row r="23" spans="2:10" hidden="1" x14ac:dyDescent="0.2"/>
    <row r="24" spans="2:10" x14ac:dyDescent="0.2">
      <c r="B24" s="26"/>
      <c r="J24" s="26"/>
    </row>
  </sheetData>
  <mergeCells count="5">
    <mergeCell ref="A1:G1"/>
    <mergeCell ref="H1:N1"/>
    <mergeCell ref="A3:A4"/>
    <mergeCell ref="B3:G3"/>
    <mergeCell ref="J3:N3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Normal="100" zoomScaleSheetLayoutView="85" workbookViewId="0">
      <selection activeCell="M25" sqref="M25"/>
    </sheetView>
  </sheetViews>
  <sheetFormatPr defaultColWidth="9" defaultRowHeight="12.2" x14ac:dyDescent="0.2"/>
  <cols>
    <col min="1" max="1" width="14" style="9" customWidth="1"/>
    <col min="2" max="2" width="7.59765625" style="9" customWidth="1"/>
    <col min="3" max="3" width="10.59765625" style="9" customWidth="1"/>
    <col min="4" max="4" width="7.59765625" style="9" customWidth="1"/>
    <col min="5" max="5" width="10.59765625" style="9" customWidth="1"/>
    <col min="6" max="6" width="7.59765625" style="9" customWidth="1"/>
    <col min="7" max="7" width="10.59765625" style="9" customWidth="1"/>
    <col min="8" max="8" width="7.59765625" style="9" customWidth="1"/>
    <col min="9" max="9" width="10.59765625" style="9" customWidth="1"/>
    <col min="10" max="10" width="7.59765625" style="9" customWidth="1"/>
    <col min="11" max="11" width="10.59765625" style="9" customWidth="1"/>
    <col min="12" max="12" width="7.59765625" style="9" customWidth="1"/>
    <col min="13" max="13" width="10.59765625" style="9" customWidth="1"/>
    <col min="14" max="14" width="7.59765625" style="9" customWidth="1"/>
    <col min="15" max="15" width="10.59765625" style="9" customWidth="1"/>
    <col min="16" max="16" width="7.59765625" style="9" customWidth="1"/>
    <col min="17" max="17" width="10.59765625" style="9" customWidth="1"/>
    <col min="18" max="16384" width="9" style="9"/>
  </cols>
  <sheetData>
    <row r="1" spans="1:17" ht="18.850000000000001" x14ac:dyDescent="0.2">
      <c r="A1" s="61" t="s">
        <v>77</v>
      </c>
      <c r="B1" s="61"/>
      <c r="C1" s="61"/>
      <c r="D1" s="61"/>
      <c r="E1" s="61"/>
      <c r="F1" s="61"/>
      <c r="G1" s="61"/>
      <c r="H1" s="61"/>
      <c r="I1" s="61"/>
      <c r="J1" s="65" t="s">
        <v>93</v>
      </c>
      <c r="K1" s="65"/>
      <c r="L1" s="65"/>
      <c r="M1" s="65"/>
      <c r="N1" s="65"/>
      <c r="O1" s="65"/>
      <c r="P1" s="65"/>
      <c r="Q1" s="65"/>
    </row>
    <row r="2" spans="1:17" ht="18.7" customHeight="1" x14ac:dyDescent="0.2">
      <c r="H2" s="10"/>
      <c r="O2" s="10"/>
      <c r="Q2" s="10" t="s">
        <v>7</v>
      </c>
    </row>
    <row r="3" spans="1:17" s="11" customFormat="1" ht="30.05" customHeight="1" x14ac:dyDescent="0.2">
      <c r="A3" s="63" t="s">
        <v>1</v>
      </c>
      <c r="B3" s="58" t="s">
        <v>0</v>
      </c>
      <c r="C3" s="58"/>
      <c r="D3" s="58" t="s">
        <v>4</v>
      </c>
      <c r="E3" s="58"/>
      <c r="F3" s="66" t="s">
        <v>69</v>
      </c>
      <c r="G3" s="66"/>
      <c r="H3" s="62" t="s">
        <v>83</v>
      </c>
      <c r="I3" s="59"/>
      <c r="J3" s="63" t="s">
        <v>48</v>
      </c>
      <c r="K3" s="59"/>
      <c r="L3" s="62" t="s">
        <v>5</v>
      </c>
      <c r="M3" s="59"/>
      <c r="N3" s="59" t="s">
        <v>6</v>
      </c>
      <c r="O3" s="60"/>
      <c r="P3" s="59" t="s">
        <v>49</v>
      </c>
      <c r="Q3" s="60"/>
    </row>
    <row r="4" spans="1:17" s="11" customFormat="1" ht="20.25" customHeight="1" x14ac:dyDescent="0.2">
      <c r="A4" s="64"/>
      <c r="B4" s="12" t="s">
        <v>2</v>
      </c>
      <c r="C4" s="12" t="s">
        <v>3</v>
      </c>
      <c r="D4" s="12" t="s">
        <v>2</v>
      </c>
      <c r="E4" s="12" t="s">
        <v>3</v>
      </c>
      <c r="F4" s="12" t="s">
        <v>2</v>
      </c>
      <c r="G4" s="12" t="s">
        <v>3</v>
      </c>
      <c r="H4" s="13" t="s">
        <v>2</v>
      </c>
      <c r="I4" s="12" t="s">
        <v>3</v>
      </c>
      <c r="J4" s="13" t="s">
        <v>2</v>
      </c>
      <c r="K4" s="12" t="s">
        <v>3</v>
      </c>
      <c r="L4" s="12" t="s">
        <v>2</v>
      </c>
      <c r="M4" s="12" t="s">
        <v>3</v>
      </c>
      <c r="N4" s="12" t="s">
        <v>2</v>
      </c>
      <c r="O4" s="14" t="s">
        <v>3</v>
      </c>
      <c r="P4" s="12" t="s">
        <v>2</v>
      </c>
      <c r="Q4" s="14" t="s">
        <v>3</v>
      </c>
    </row>
    <row r="5" spans="1:17" ht="24.8" customHeight="1" x14ac:dyDescent="0.2">
      <c r="A5" s="15" t="s">
        <v>75</v>
      </c>
      <c r="B5" s="8">
        <v>920</v>
      </c>
      <c r="C5" s="7">
        <v>4439763</v>
      </c>
      <c r="D5" s="7">
        <v>217</v>
      </c>
      <c r="E5" s="7">
        <v>1735067</v>
      </c>
      <c r="F5" s="7">
        <v>579</v>
      </c>
      <c r="G5" s="7">
        <v>2035070</v>
      </c>
      <c r="H5" s="7">
        <v>13</v>
      </c>
      <c r="I5" s="7">
        <v>110606</v>
      </c>
      <c r="J5" s="7">
        <v>70</v>
      </c>
      <c r="K5" s="7">
        <v>249320</v>
      </c>
      <c r="L5" s="7">
        <v>1</v>
      </c>
      <c r="M5" s="7">
        <v>1000</v>
      </c>
      <c r="N5" s="7">
        <v>31</v>
      </c>
      <c r="O5" s="7">
        <v>274500</v>
      </c>
      <c r="P5" s="7">
        <v>9</v>
      </c>
      <c r="Q5" s="7">
        <v>34200</v>
      </c>
    </row>
    <row r="6" spans="1:17" ht="24.8" customHeight="1" x14ac:dyDescent="0.2">
      <c r="A6" s="16" t="s">
        <v>76</v>
      </c>
      <c r="B6" s="8">
        <v>403</v>
      </c>
      <c r="C6" s="7">
        <v>1854214</v>
      </c>
      <c r="D6" s="7">
        <v>61</v>
      </c>
      <c r="E6" s="7">
        <v>428014</v>
      </c>
      <c r="F6" s="7">
        <v>220</v>
      </c>
      <c r="G6" s="7">
        <v>804670</v>
      </c>
      <c r="H6" s="7">
        <v>3</v>
      </c>
      <c r="I6" s="7">
        <v>15300</v>
      </c>
      <c r="J6" s="7">
        <v>60</v>
      </c>
      <c r="K6" s="7">
        <v>234330</v>
      </c>
      <c r="L6" s="7">
        <v>0</v>
      </c>
      <c r="M6" s="7">
        <v>0</v>
      </c>
      <c r="N6" s="7">
        <v>58</v>
      </c>
      <c r="O6" s="7">
        <v>364000</v>
      </c>
      <c r="P6" s="7">
        <v>1</v>
      </c>
      <c r="Q6" s="7">
        <v>7900</v>
      </c>
    </row>
    <row r="7" spans="1:17" ht="24.8" customHeight="1" x14ac:dyDescent="0.2">
      <c r="A7" s="16" t="s">
        <v>87</v>
      </c>
      <c r="B7" s="8">
        <v>780</v>
      </c>
      <c r="C7" s="7">
        <v>3199601</v>
      </c>
      <c r="D7" s="7">
        <v>149</v>
      </c>
      <c r="E7" s="7">
        <v>953380</v>
      </c>
      <c r="F7" s="7">
        <v>457</v>
      </c>
      <c r="G7" s="7">
        <v>1515671</v>
      </c>
      <c r="H7" s="7">
        <v>2</v>
      </c>
      <c r="I7" s="7">
        <v>10000</v>
      </c>
      <c r="J7" s="7">
        <v>136</v>
      </c>
      <c r="K7" s="7">
        <v>492350</v>
      </c>
      <c r="L7" s="7">
        <v>0</v>
      </c>
      <c r="M7" s="7">
        <v>0</v>
      </c>
      <c r="N7" s="7">
        <v>30</v>
      </c>
      <c r="O7" s="7">
        <v>210200</v>
      </c>
      <c r="P7" s="7">
        <v>6</v>
      </c>
      <c r="Q7" s="7">
        <v>18000</v>
      </c>
    </row>
    <row r="8" spans="1:17" ht="24.8" customHeight="1" x14ac:dyDescent="0.2">
      <c r="A8" s="16" t="s">
        <v>88</v>
      </c>
      <c r="B8" s="8">
        <v>653</v>
      </c>
      <c r="C8" s="7">
        <v>2598321</v>
      </c>
      <c r="D8" s="7">
        <v>66</v>
      </c>
      <c r="E8" s="7">
        <v>568970</v>
      </c>
      <c r="F8" s="7">
        <v>424</v>
      </c>
      <c r="G8" s="7">
        <v>1430950</v>
      </c>
      <c r="H8" s="7">
        <v>0</v>
      </c>
      <c r="I8" s="7">
        <v>0</v>
      </c>
      <c r="J8" s="7">
        <v>141</v>
      </c>
      <c r="K8" s="7">
        <v>506960</v>
      </c>
      <c r="L8" s="7">
        <v>0</v>
      </c>
      <c r="M8" s="7">
        <v>0</v>
      </c>
      <c r="N8" s="7">
        <v>14</v>
      </c>
      <c r="O8" s="7">
        <v>68200</v>
      </c>
      <c r="P8" s="7">
        <v>8</v>
      </c>
      <c r="Q8" s="7">
        <v>23241</v>
      </c>
    </row>
    <row r="9" spans="1:17" ht="24.8" customHeight="1" x14ac:dyDescent="0.2">
      <c r="A9" s="17" t="s">
        <v>89</v>
      </c>
      <c r="B9" s="46">
        <v>714</v>
      </c>
      <c r="C9" s="47">
        <v>2728675</v>
      </c>
      <c r="D9" s="47">
        <v>87</v>
      </c>
      <c r="E9" s="47">
        <v>623245</v>
      </c>
      <c r="F9" s="47">
        <v>487</v>
      </c>
      <c r="G9" s="47">
        <v>1615320</v>
      </c>
      <c r="H9" s="47">
        <v>4</v>
      </c>
      <c r="I9" s="47">
        <v>18000</v>
      </c>
      <c r="J9" s="47">
        <v>129</v>
      </c>
      <c r="K9" s="47">
        <v>449210</v>
      </c>
      <c r="L9" s="48" t="s">
        <v>91</v>
      </c>
      <c r="M9" s="48" t="s">
        <v>91</v>
      </c>
      <c r="N9" s="47">
        <v>4</v>
      </c>
      <c r="O9" s="47">
        <v>15500</v>
      </c>
      <c r="P9" s="47">
        <v>3</v>
      </c>
      <c r="Q9" s="47">
        <v>7400</v>
      </c>
    </row>
    <row r="10" spans="1:17" ht="18" customHeight="1" x14ac:dyDescent="0.2">
      <c r="A10" s="9" t="s">
        <v>68</v>
      </c>
    </row>
    <row r="11" spans="1:17" ht="12.05" customHeight="1" x14ac:dyDescent="0.2"/>
    <row r="13" spans="1:17" hidden="1" x14ac:dyDescent="0.2"/>
    <row r="14" spans="1:17" hidden="1" x14ac:dyDescent="0.2"/>
    <row r="15" spans="1:17" hidden="1" x14ac:dyDescent="0.2"/>
    <row r="16" spans="1:17" hidden="1" x14ac:dyDescent="0.2"/>
    <row r="17" hidden="1" x14ac:dyDescent="0.2"/>
    <row r="18" hidden="1" x14ac:dyDescent="0.2"/>
    <row r="19" hidden="1" x14ac:dyDescent="0.2"/>
    <row r="20" hidden="1" x14ac:dyDescent="0.2"/>
    <row r="21" hidden="1" x14ac:dyDescent="0.2"/>
    <row r="22" hidden="1" x14ac:dyDescent="0.2"/>
    <row r="23" hidden="1" x14ac:dyDescent="0.2"/>
  </sheetData>
  <sheetProtection formatCells="0" selectLockedCells="1"/>
  <protectedRanges>
    <protectedRange sqref="B7:G8 J7:Q8 H7:I7" name="範囲1"/>
    <protectedRange sqref="B9:G9 J9:Q9" name="範囲1_1_1"/>
  </protectedRanges>
  <mergeCells count="11">
    <mergeCell ref="F3:G3"/>
    <mergeCell ref="P3:Q3"/>
    <mergeCell ref="A1:I1"/>
    <mergeCell ref="H3:I3"/>
    <mergeCell ref="J1:Q1"/>
    <mergeCell ref="J3:K3"/>
    <mergeCell ref="L3:M3"/>
    <mergeCell ref="N3:O3"/>
    <mergeCell ref="A3:A4"/>
    <mergeCell ref="B3:C3"/>
    <mergeCell ref="D3:E3"/>
  </mergeCells>
  <phoneticPr fontId="2"/>
  <pageMargins left="0.7" right="0.7" top="0.75" bottom="0.75" header="0.3" footer="0.3"/>
  <pageSetup paperSize="9" pageOrder="overThenDown" orientation="portrait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見出</vt:lpstr>
      <vt:lpstr>11-1</vt:lpstr>
      <vt:lpstr>11-2</vt:lpstr>
      <vt:lpstr>11-3</vt:lpstr>
      <vt:lpstr>11-4</vt:lpstr>
      <vt:lpstr>11-5</vt:lpstr>
      <vt:lpstr>11-6</vt:lpstr>
      <vt:lpstr>見出!Print_Area</vt:lpstr>
    </vt:vector>
  </TitlesOfParts>
  <Company>hiramatsu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hironobu</dc:creator>
  <cp:lastModifiedBy>豊橋市役所</cp:lastModifiedBy>
  <cp:lastPrinted>2024-11-05T06:17:55Z</cp:lastPrinted>
  <dcterms:created xsi:type="dcterms:W3CDTF">2001-11-12T08:10:12Z</dcterms:created>
  <dcterms:modified xsi:type="dcterms:W3CDTF">2024-12-02T01:00:35Z</dcterms:modified>
</cp:coreProperties>
</file>