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12.108\r13267\LGWAN系_受信\20250514113432\"/>
    </mc:Choice>
  </mc:AlternateContent>
  <xr:revisionPtr revIDLastSave="0" documentId="13_ncr:1_{C4B88121-8CAD-41B4-BE7F-29055B5C5F96}" xr6:coauthVersionLast="36" xr6:coauthVersionMax="47" xr10:uidLastSave="{00000000-0000-0000-0000-000000000000}"/>
  <bookViews>
    <workbookView xWindow="-100" yWindow="-100" windowWidth="21467" windowHeight="11442" tabRatio="602" xr2:uid="{00000000-000D-0000-FFFF-FFFF00000000}"/>
  </bookViews>
  <sheets>
    <sheet name="費用積算表" sheetId="2" r:id="rId1"/>
  </sheets>
  <definedNames>
    <definedName name="j_ktotal">#REF!</definedName>
    <definedName name="j_m1">#REF!</definedName>
    <definedName name="j_m12">#REF!</definedName>
    <definedName name="j_rank">#REF!</definedName>
    <definedName name="j_rank_t">#REF!</definedName>
    <definedName name="ｊ_rankd">#REF!</definedName>
    <definedName name="_xlnm.Print_Area" localSheetId="0">費用積算表!$A$1:$L$48</definedName>
    <definedName name="w_jmonth">#REF!</definedName>
    <definedName name="w_jrank">#REF!</definedName>
    <definedName name="Z_EE55D7A5_38E5_46DE_83B7_91C476903468_.wvu.PrintArea" localSheetId="0" hidden="1">費用積算表!$A$2:$K$42</definedName>
  </definedNames>
  <calcPr calcId="191029"/>
</workbook>
</file>

<file path=xl/calcChain.xml><?xml version="1.0" encoding="utf-8"?>
<calcChain xmlns="http://schemas.openxmlformats.org/spreadsheetml/2006/main">
  <c r="C39" i="2" l="1"/>
  <c r="J15" i="2"/>
  <c r="J16" i="2"/>
  <c r="J17" i="2"/>
  <c r="J18" i="2"/>
  <c r="J19" i="2"/>
  <c r="J20" i="2"/>
  <c r="J21" i="2"/>
  <c r="J14" i="2"/>
  <c r="J8" i="2"/>
  <c r="J7" i="2"/>
  <c r="J6" i="2"/>
  <c r="J5" i="2"/>
  <c r="I22" i="2"/>
  <c r="I27" i="2"/>
  <c r="I28" i="2" s="1"/>
  <c r="D9" i="2"/>
  <c r="D26" i="2"/>
  <c r="D28" i="2" s="1"/>
  <c r="E22" i="2"/>
  <c r="E27" i="2"/>
  <c r="E28" i="2" s="1"/>
  <c r="F22" i="2"/>
  <c r="J22" i="2" s="1"/>
  <c r="F27" i="2"/>
  <c r="F28" i="2" s="1"/>
  <c r="G22" i="2"/>
  <c r="G27" i="2" s="1"/>
  <c r="H22" i="2"/>
  <c r="H27" i="2"/>
  <c r="H28" i="2" s="1"/>
  <c r="C9" i="2"/>
  <c r="J9" i="2"/>
  <c r="C26" i="2"/>
  <c r="C28" i="2" s="1"/>
  <c r="J26" i="2"/>
  <c r="J27" i="2" l="1"/>
  <c r="G28" i="2"/>
  <c r="C29" i="2"/>
  <c r="C30" i="2" s="1"/>
  <c r="J28" i="2"/>
</calcChain>
</file>

<file path=xl/sharedStrings.xml><?xml version="1.0" encoding="utf-8"?>
<sst xmlns="http://schemas.openxmlformats.org/spreadsheetml/2006/main" count="128" uniqueCount="63">
  <si>
    <t>備考</t>
    <rPh sb="0" eb="2">
      <t>ビコウ</t>
    </rPh>
    <phoneticPr fontId="3"/>
  </si>
  <si>
    <t>合計</t>
    <rPh sb="0" eb="2">
      <t>ゴウケイ</t>
    </rPh>
    <phoneticPr fontId="3"/>
  </si>
  <si>
    <t>番号</t>
    <rPh sb="0" eb="2">
      <t>バンゴウ</t>
    </rPh>
    <phoneticPr fontId="3"/>
  </si>
  <si>
    <t>合　計</t>
    <rPh sb="0" eb="1">
      <t>ゴウ</t>
    </rPh>
    <rPh sb="2" eb="3">
      <t>ケイ</t>
    </rPh>
    <phoneticPr fontId="3"/>
  </si>
  <si>
    <t>（１）</t>
    <phoneticPr fontId="3"/>
  </si>
  <si>
    <t>（１）</t>
  </si>
  <si>
    <t>（２）</t>
    <phoneticPr fontId="3"/>
  </si>
  <si>
    <t>（３）</t>
    <phoneticPr fontId="3"/>
  </si>
  <si>
    <t>パッケージソフトウェア費用</t>
    <rPh sb="11" eb="13">
      <t>ヒヨウ</t>
    </rPh>
    <phoneticPr fontId="3"/>
  </si>
  <si>
    <t>ミドルウェア費用
（パッケージソフト以外で必要なミドルウェア等ソフトウェア製品）</t>
    <phoneticPr fontId="3"/>
  </si>
  <si>
    <t>ハードウェア費用
（システムを動作する上で必要なハードウェア）</t>
    <rPh sb="15" eb="17">
      <t>ドウサ</t>
    </rPh>
    <rPh sb="19" eb="20">
      <t>ウエ</t>
    </rPh>
    <rPh sb="21" eb="23">
      <t>ヒツヨウ</t>
    </rPh>
    <phoneticPr fontId="3"/>
  </si>
  <si>
    <t>パッケージ保守費用
（バージョンアップ費用を含む）</t>
    <rPh sb="5" eb="7">
      <t>ホシュ</t>
    </rPh>
    <rPh sb="19" eb="21">
      <t>ヒヨウ</t>
    </rPh>
    <rPh sb="22" eb="23">
      <t>フク</t>
    </rPh>
    <phoneticPr fontId="3"/>
  </si>
  <si>
    <t>ハードウェア保守費用
（保守パック等ハードウェアと一括調達したものは除く）</t>
    <rPh sb="12" eb="14">
      <t>ホシュ</t>
    </rPh>
    <rPh sb="17" eb="18">
      <t>トウ</t>
    </rPh>
    <rPh sb="25" eb="27">
      <t>イッカツ</t>
    </rPh>
    <rPh sb="27" eb="29">
      <t>チョウタツ</t>
    </rPh>
    <rPh sb="34" eb="35">
      <t>ノゾ</t>
    </rPh>
    <phoneticPr fontId="3"/>
  </si>
  <si>
    <t>ミドルウェア等保守費用
（保守パック等ミドルウェアと一括調達したものは除く）</t>
    <rPh sb="6" eb="7">
      <t>トウ</t>
    </rPh>
    <rPh sb="13" eb="15">
      <t>ホシュ</t>
    </rPh>
    <rPh sb="18" eb="19">
      <t>トウ</t>
    </rPh>
    <rPh sb="26" eb="28">
      <t>イッカツ</t>
    </rPh>
    <rPh sb="28" eb="30">
      <t>チョウタツ</t>
    </rPh>
    <rPh sb="35" eb="36">
      <t>ノゾ</t>
    </rPh>
    <phoneticPr fontId="3"/>
  </si>
  <si>
    <t>（４）</t>
    <phoneticPr fontId="3"/>
  </si>
  <si>
    <t>データセンタ設置費用</t>
    <phoneticPr fontId="3"/>
  </si>
  <si>
    <t>豊橋市庁舎～貴者の提案するデータセンタ等間を接続する回線設置費用</t>
    <rPh sb="28" eb="30">
      <t>セッチ</t>
    </rPh>
    <phoneticPr fontId="3"/>
  </si>
  <si>
    <t>データセンタ利用・保守・運用費用</t>
    <phoneticPr fontId="3"/>
  </si>
  <si>
    <t>豊橋市庁舎～貴者の提案するデータセンタ等間を接続する回線利用・保守・運用費用</t>
    <rPh sb="28" eb="30">
      <t>リヨウ</t>
    </rPh>
    <rPh sb="31" eb="33">
      <t>ホシュ</t>
    </rPh>
    <rPh sb="34" eb="36">
      <t>ウンヨウ</t>
    </rPh>
    <rPh sb="36" eb="38">
      <t>ヒヨウ</t>
    </rPh>
    <phoneticPr fontId="3"/>
  </si>
  <si>
    <t>（５）</t>
  </si>
  <si>
    <t>（６）</t>
  </si>
  <si>
    <t>（７）</t>
  </si>
  <si>
    <t>（８）</t>
  </si>
  <si>
    <t>小　　計　（税抜き）</t>
    <rPh sb="0" eb="1">
      <t>ショウ</t>
    </rPh>
    <rPh sb="3" eb="4">
      <t>ケイ</t>
    </rPh>
    <rPh sb="6" eb="7">
      <t>ゼイ</t>
    </rPh>
    <rPh sb="7" eb="8">
      <t>ヌ</t>
    </rPh>
    <phoneticPr fontId="3"/>
  </si>
  <si>
    <t>小　　計　（税抜き）</t>
    <rPh sb="0" eb="1">
      <t>ショウ</t>
    </rPh>
    <rPh sb="3" eb="4">
      <t>ケイ</t>
    </rPh>
    <phoneticPr fontId="3"/>
  </si>
  <si>
    <t>合　　計　（税抜き）</t>
    <rPh sb="0" eb="1">
      <t>ゴウ</t>
    </rPh>
    <rPh sb="3" eb="4">
      <t>ケイ</t>
    </rPh>
    <phoneticPr fontId="3"/>
  </si>
  <si>
    <t>合　　計　（税込み）</t>
    <rPh sb="0" eb="1">
      <t>ア</t>
    </rPh>
    <rPh sb="3" eb="4">
      <t>ケイ</t>
    </rPh>
    <rPh sb="6" eb="8">
      <t>ゼイコミ</t>
    </rPh>
    <phoneticPr fontId="3"/>
  </si>
  <si>
    <t>「内部共通事務システム開発業務委託」費用積算表</t>
    <rPh sb="1" eb="3">
      <t>ナイブ</t>
    </rPh>
    <rPh sb="3" eb="5">
      <t>キョウツウ</t>
    </rPh>
    <rPh sb="5" eb="7">
      <t>ジム</t>
    </rPh>
    <rPh sb="11" eb="13">
      <t>カイハツ</t>
    </rPh>
    <rPh sb="13" eb="15">
      <t>ギョウム</t>
    </rPh>
    <rPh sb="15" eb="17">
      <t>イタク</t>
    </rPh>
    <rPh sb="18" eb="20">
      <t>ヒヨウ</t>
    </rPh>
    <rPh sb="20" eb="22">
      <t>セキサン</t>
    </rPh>
    <rPh sb="22" eb="23">
      <t>ヒョウ</t>
    </rPh>
    <phoneticPr fontId="3"/>
  </si>
  <si>
    <t>運用費用</t>
    <rPh sb="0" eb="2">
      <t>ウンヨウ</t>
    </rPh>
    <phoneticPr fontId="3"/>
  </si>
  <si>
    <t>１　開発費用（設計・セットアップ・テスト費を含む）</t>
    <rPh sb="2" eb="4">
      <t>カイハツ</t>
    </rPh>
    <rPh sb="4" eb="6">
      <t>ヒヨウ</t>
    </rPh>
    <rPh sb="7" eb="9">
      <t>セッケイ</t>
    </rPh>
    <rPh sb="20" eb="21">
      <t>ヒ</t>
    </rPh>
    <rPh sb="22" eb="23">
      <t>フク</t>
    </rPh>
    <phoneticPr fontId="3"/>
  </si>
  <si>
    <t>構築費用
（要件定義・設計・セットアップ・テスト・検証作業・操作研修等）</t>
    <rPh sb="3" eb="4">
      <t>ヨウ</t>
    </rPh>
    <rPh sb="6" eb="8">
      <t>ヨウケン</t>
    </rPh>
    <rPh sb="8" eb="10">
      <t>テイギ</t>
    </rPh>
    <rPh sb="11" eb="13">
      <t>セッケイ</t>
    </rPh>
    <rPh sb="25" eb="27">
      <t>ケンショウ</t>
    </rPh>
    <rPh sb="27" eb="29">
      <t>サギョウ</t>
    </rPh>
    <rPh sb="30" eb="32">
      <t>ソウサ</t>
    </rPh>
    <rPh sb="32" eb="35">
      <t>ケンシュウトウ</t>
    </rPh>
    <phoneticPr fontId="3"/>
  </si>
  <si>
    <t>カスタマイズ費用
（設計・開発・テスト等）</t>
    <rPh sb="10" eb="12">
      <t>セッケイ</t>
    </rPh>
    <rPh sb="13" eb="15">
      <t>カイハツ</t>
    </rPh>
    <rPh sb="19" eb="20">
      <t>トウ</t>
    </rPh>
    <phoneticPr fontId="3"/>
  </si>
  <si>
    <t>２　運用費用</t>
    <rPh sb="2" eb="4">
      <t>ウンヨウ</t>
    </rPh>
    <phoneticPr fontId="3"/>
  </si>
  <si>
    <t>導入期間</t>
    <rPh sb="0" eb="2">
      <t>ドウニュウ</t>
    </rPh>
    <rPh sb="2" eb="4">
      <t>キカン</t>
    </rPh>
    <phoneticPr fontId="3"/>
  </si>
  <si>
    <t>単独導入した場合でも他システムの利用が必要となる場合、該当システムに○を付けてください。</t>
    <rPh sb="0" eb="2">
      <t>タンドク</t>
    </rPh>
    <rPh sb="2" eb="4">
      <t>ドウニュウ</t>
    </rPh>
    <rPh sb="6" eb="8">
      <t>バアイ</t>
    </rPh>
    <rPh sb="10" eb="11">
      <t>ホカ</t>
    </rPh>
    <rPh sb="16" eb="18">
      <t>リヨウ</t>
    </rPh>
    <rPh sb="19" eb="21">
      <t>ヒツヨウ</t>
    </rPh>
    <rPh sb="24" eb="26">
      <t>バアイ</t>
    </rPh>
    <rPh sb="27" eb="29">
      <t>ガイトウ</t>
    </rPh>
    <rPh sb="36" eb="37">
      <t>ツ</t>
    </rPh>
    <phoneticPr fontId="3"/>
  </si>
  <si>
    <t>か月</t>
    <rPh sb="1" eb="2">
      <t>ゲツ</t>
    </rPh>
    <phoneticPr fontId="3"/>
  </si>
  <si>
    <t>財務会計</t>
    <phoneticPr fontId="3"/>
  </si>
  <si>
    <t>文書管理</t>
    <phoneticPr fontId="3"/>
  </si>
  <si>
    <t>庶務管理</t>
    <phoneticPr fontId="3"/>
  </si>
  <si>
    <t>人事給与</t>
    <phoneticPr fontId="3"/>
  </si>
  <si>
    <t>認証基盤</t>
    <phoneticPr fontId="3"/>
  </si>
  <si>
    <t>○他自治体等における利用に関する費用</t>
    <rPh sb="13" eb="14">
      <t>カン</t>
    </rPh>
    <rPh sb="16" eb="18">
      <t>ヒヨウ</t>
    </rPh>
    <phoneticPr fontId="3"/>
  </si>
  <si>
    <t>開発費用</t>
    <rPh sb="0" eb="2">
      <t>カイハツ</t>
    </rPh>
    <rPh sb="2" eb="3">
      <t>ヒ</t>
    </rPh>
    <rPh sb="3" eb="4">
      <t>ヨウ</t>
    </rPh>
    <phoneticPr fontId="3"/>
  </si>
  <si>
    <t>R7年度</t>
    <phoneticPr fontId="3"/>
  </si>
  <si>
    <t>R8年度</t>
    <rPh sb="2" eb="4">
      <t>ネンド</t>
    </rPh>
    <phoneticPr fontId="3"/>
  </si>
  <si>
    <t>R9年度</t>
    <phoneticPr fontId="3"/>
  </si>
  <si>
    <t>R10年度</t>
    <rPh sb="3" eb="5">
      <t>ネンド</t>
    </rPh>
    <phoneticPr fontId="3"/>
  </si>
  <si>
    <t>R11年度</t>
    <phoneticPr fontId="3"/>
  </si>
  <si>
    <t>R12年度</t>
    <rPh sb="3" eb="5">
      <t>ネンド</t>
    </rPh>
    <phoneticPr fontId="3"/>
  </si>
  <si>
    <t>R13年度</t>
    <rPh sb="3" eb="5">
      <t>ネンド</t>
    </rPh>
    <phoneticPr fontId="3"/>
  </si>
  <si>
    <t>消費税　（10％）</t>
    <rPh sb="0" eb="3">
      <t>ショウヒゼイ</t>
    </rPh>
    <phoneticPr fontId="3"/>
  </si>
  <si>
    <t>（1）</t>
    <phoneticPr fontId="3"/>
  </si>
  <si>
    <t>（2）</t>
  </si>
  <si>
    <t>（3）</t>
  </si>
  <si>
    <t>（4）</t>
  </si>
  <si>
    <t>（5）</t>
  </si>
  <si>
    <t>〇データ抽出費用</t>
    <rPh sb="4" eb="6">
      <t>チュウシュツ</t>
    </rPh>
    <rPh sb="6" eb="8">
      <t>ヒヨウ</t>
    </rPh>
    <phoneticPr fontId="3"/>
  </si>
  <si>
    <t>金額</t>
    <rPh sb="0" eb="2">
      <t>キンガク</t>
    </rPh>
    <phoneticPr fontId="3"/>
  </si>
  <si>
    <t>項目</t>
    <rPh sb="0" eb="2">
      <t>コウモク</t>
    </rPh>
    <phoneticPr fontId="3"/>
  </si>
  <si>
    <t>備考（積算根拠など）</t>
    <rPh sb="0" eb="2">
      <t>ビコウ</t>
    </rPh>
    <rPh sb="3" eb="7">
      <t>セキサンコンキョ</t>
    </rPh>
    <phoneticPr fontId="3"/>
  </si>
  <si>
    <t>合計（税抜き）</t>
    <rPh sb="0" eb="2">
      <t>ゴウケイ</t>
    </rPh>
    <rPh sb="3" eb="5">
      <t>ゼイヌキ</t>
    </rPh>
    <phoneticPr fontId="3"/>
  </si>
  <si>
    <t>導入費用
（税抜き）</t>
    <rPh sb="0" eb="2">
      <t>ドウニュウ</t>
    </rPh>
    <rPh sb="2" eb="4">
      <t>ヒヨウ</t>
    </rPh>
    <rPh sb="6" eb="8">
      <t>ゼイヌキ</t>
    </rPh>
    <phoneticPr fontId="3"/>
  </si>
  <si>
    <t>運用費用（年）
（税抜き）</t>
    <rPh sb="0" eb="2">
      <t>ウンヨウ</t>
    </rPh>
    <rPh sb="2" eb="4">
      <t>ヒヨウ</t>
    </rPh>
    <rPh sb="5" eb="6">
      <t>ネン</t>
    </rPh>
    <rPh sb="9" eb="11">
      <t>ゼイヌキ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</si>
</sst>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平成&quot;General&quot;年度&quot;"/>
    <numFmt numFmtId="177" formatCode="0_);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MS UI Gothic"/>
      <family val="3"/>
      <charset val="128"/>
    </font>
    <font>
      <sz val="11"/>
      <name val="Arial Rounded MT Bold"/>
      <family val="2"/>
    </font>
    <font>
      <sz val="11"/>
      <name val="HGP創英角ｺﾞｼｯｸUB"/>
      <family val="3"/>
      <charset val="128"/>
    </font>
    <font>
      <sz val="9"/>
      <name val="ＭＳ Ｐゴシック"/>
      <family val="3"/>
      <charset val="128"/>
    </font>
    <font>
      <sz val="8"/>
      <name val="Arial Rounded MT Bold"/>
      <family val="2"/>
    </font>
    <font>
      <sz val="9"/>
      <name val="MS UI Gothic"/>
      <family val="3"/>
      <charset val="128"/>
    </font>
    <font>
      <sz val="8"/>
      <name val="MS UI Gothic"/>
      <family val="3"/>
      <charset val="128"/>
    </font>
    <font>
      <sz val="9"/>
      <name val="Arial Rounded MT Bold"/>
      <family val="2"/>
    </font>
    <font>
      <sz val="10"/>
      <name val="ＭＳ Ｐゴシック"/>
      <family val="3"/>
      <charset val="128"/>
    </font>
    <font>
      <sz val="10"/>
      <name val="HGP創英角ｺﾞｼｯｸUB"/>
      <family val="3"/>
      <charset val="128"/>
    </font>
    <font>
      <sz val="10"/>
      <name val="MS UI Gothic"/>
      <family val="3"/>
      <charset val="128"/>
    </font>
    <font>
      <sz val="10"/>
      <name val="Arial"/>
      <family val="2"/>
    </font>
    <font>
      <sz val="10"/>
      <name val="Arial Rounded MT Bold"/>
      <family val="2"/>
    </font>
    <font>
      <sz val="10"/>
      <color indexed="10"/>
      <name val="Arial Rounded MT Bold"/>
      <family val="2"/>
    </font>
    <font>
      <sz val="14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Fill="1" applyAlignment="1">
      <alignment horizontal="left" vertical="center"/>
    </xf>
    <xf numFmtId="0" fontId="7" fillId="0" borderId="0" xfId="2" applyFont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8" fillId="0" borderId="0" xfId="2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2" xfId="2" applyNumberFormat="1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>
      <alignment horizontal="center" vertical="center"/>
    </xf>
    <xf numFmtId="38" fontId="15" fillId="0" borderId="2" xfId="1" applyFont="1" applyFill="1" applyBorder="1" applyAlignment="1">
      <alignment vertical="center"/>
    </xf>
    <xf numFmtId="38" fontId="15" fillId="0" borderId="4" xfId="1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/>
    </xf>
    <xf numFmtId="38" fontId="15" fillId="0" borderId="0" xfId="1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2" fillId="0" borderId="3" xfId="2" applyNumberFormat="1" applyFont="1" applyFill="1" applyBorder="1" applyAlignment="1">
      <alignment horizontal="center" vertical="center"/>
    </xf>
    <xf numFmtId="38" fontId="15" fillId="2" borderId="5" xfId="1" applyFont="1" applyFill="1" applyBorder="1" applyAlignment="1">
      <alignment vertical="center"/>
    </xf>
    <xf numFmtId="38" fontId="15" fillId="2" borderId="6" xfId="1" applyFont="1" applyFill="1" applyBorder="1" applyAlignment="1">
      <alignment vertical="center"/>
    </xf>
    <xf numFmtId="38" fontId="15" fillId="2" borderId="7" xfId="1" applyFont="1" applyFill="1" applyBorder="1" applyAlignment="1">
      <alignment vertical="center"/>
    </xf>
    <xf numFmtId="38" fontId="15" fillId="0" borderId="8" xfId="1" applyFont="1" applyFill="1" applyBorder="1" applyAlignment="1">
      <alignment vertical="center"/>
    </xf>
    <xf numFmtId="0" fontId="12" fillId="0" borderId="9" xfId="2" applyFont="1" applyFill="1" applyBorder="1" applyAlignment="1">
      <alignment vertical="center"/>
    </xf>
    <xf numFmtId="176" fontId="14" fillId="0" borderId="2" xfId="2" applyNumberFormat="1" applyFont="1" applyFill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left" vertical="center"/>
    </xf>
    <xf numFmtId="38" fontId="15" fillId="2" borderId="6" xfId="1" applyFont="1" applyFill="1" applyBorder="1" applyAlignment="1">
      <alignment horizontal="right" vertical="center"/>
    </xf>
    <xf numFmtId="0" fontId="16" fillId="0" borderId="9" xfId="2" applyFont="1" applyFill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49" fontId="14" fillId="0" borderId="10" xfId="2" applyNumberFormat="1" applyFont="1" applyFill="1" applyBorder="1" applyAlignment="1">
      <alignment horizontal="center" vertical="center"/>
    </xf>
    <xf numFmtId="49" fontId="14" fillId="0" borderId="2" xfId="2" applyNumberFormat="1" applyFont="1" applyFill="1" applyBorder="1" applyAlignment="1">
      <alignment horizontal="center" vertical="center"/>
    </xf>
    <xf numFmtId="0" fontId="12" fillId="0" borderId="11" xfId="2" applyFont="1" applyFill="1" applyBorder="1" applyAlignment="1">
      <alignment vertical="center"/>
    </xf>
    <xf numFmtId="38" fontId="17" fillId="0" borderId="12" xfId="2" applyNumberFormat="1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4" fillId="0" borderId="8" xfId="2" applyFont="1" applyFill="1" applyBorder="1" applyAlignment="1">
      <alignment vertical="center" wrapText="1"/>
    </xf>
    <xf numFmtId="0" fontId="14" fillId="0" borderId="14" xfId="2" applyFont="1" applyFill="1" applyBorder="1" applyAlignment="1">
      <alignment horizontal="center" vertical="center"/>
    </xf>
    <xf numFmtId="0" fontId="14" fillId="0" borderId="8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vertical="center"/>
    </xf>
    <xf numFmtId="0" fontId="11" fillId="0" borderId="0" xfId="2" applyFont="1" applyFill="1" applyAlignment="1">
      <alignment vertical="center"/>
    </xf>
    <xf numFmtId="38" fontId="15" fillId="0" borderId="15" xfId="1" applyFont="1" applyFill="1" applyBorder="1" applyAlignment="1">
      <alignment vertical="center"/>
    </xf>
    <xf numFmtId="38" fontId="15" fillId="0" borderId="16" xfId="1" applyFont="1" applyFill="1" applyBorder="1" applyAlignment="1">
      <alignment vertical="center"/>
    </xf>
    <xf numFmtId="0" fontId="16" fillId="0" borderId="11" xfId="2" applyFont="1" applyFill="1" applyBorder="1" applyAlignment="1">
      <alignment vertical="center"/>
    </xf>
    <xf numFmtId="0" fontId="14" fillId="0" borderId="2" xfId="2" applyFont="1" applyFill="1" applyBorder="1" applyAlignment="1" applyProtection="1">
      <alignment vertical="center" wrapText="1"/>
      <protection locked="0"/>
    </xf>
    <xf numFmtId="0" fontId="14" fillId="0" borderId="17" xfId="2" applyFont="1" applyFill="1" applyBorder="1" applyAlignment="1" applyProtection="1">
      <alignment horizontal="left" vertical="center" wrapText="1"/>
      <protection locked="0"/>
    </xf>
    <xf numFmtId="0" fontId="12" fillId="0" borderId="18" xfId="2" applyFont="1" applyFill="1" applyBorder="1" applyAlignment="1">
      <alignment vertical="center"/>
    </xf>
    <xf numFmtId="0" fontId="14" fillId="0" borderId="17" xfId="2" applyNumberFormat="1" applyFont="1" applyFill="1" applyBorder="1" applyAlignment="1">
      <alignment horizontal="center" vertical="center"/>
    </xf>
    <xf numFmtId="38" fontId="15" fillId="0" borderId="19" xfId="1" applyFont="1" applyFill="1" applyBorder="1" applyAlignment="1">
      <alignment vertical="center"/>
    </xf>
    <xf numFmtId="38" fontId="15" fillId="0" borderId="20" xfId="1" applyFont="1" applyFill="1" applyBorder="1" applyAlignment="1">
      <alignment vertical="center"/>
    </xf>
    <xf numFmtId="38" fontId="15" fillId="0" borderId="21" xfId="1" applyFont="1" applyFill="1" applyBorder="1" applyAlignment="1">
      <alignment vertical="center"/>
    </xf>
    <xf numFmtId="0" fontId="14" fillId="0" borderId="3" xfId="2" applyNumberFormat="1" applyFont="1" applyFill="1" applyBorder="1" applyAlignment="1">
      <alignment horizontal="center" vertical="center"/>
    </xf>
    <xf numFmtId="38" fontId="15" fillId="0" borderId="22" xfId="1" applyFont="1" applyFill="1" applyBorder="1" applyAlignment="1">
      <alignment vertical="center"/>
    </xf>
    <xf numFmtId="0" fontId="14" fillId="0" borderId="23" xfId="2" applyFont="1" applyFill="1" applyBorder="1" applyAlignment="1">
      <alignment vertical="center" wrapText="1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7" fillId="0" borderId="0" xfId="0" applyFont="1" applyBorder="1" applyAlignment="1">
      <alignment horizontal="center" vertical="center"/>
    </xf>
    <xf numFmtId="38" fontId="15" fillId="0" borderId="26" xfId="1" applyFont="1" applyFill="1" applyBorder="1" applyAlignment="1">
      <alignment vertical="center"/>
    </xf>
    <xf numFmtId="38" fontId="15" fillId="0" borderId="27" xfId="1" applyFont="1" applyFill="1" applyBorder="1" applyAlignment="1">
      <alignment vertical="center"/>
    </xf>
    <xf numFmtId="38" fontId="15" fillId="0" borderId="28" xfId="1" applyFont="1" applyFill="1" applyBorder="1" applyAlignment="1">
      <alignment vertical="center"/>
    </xf>
    <xf numFmtId="0" fontId="12" fillId="0" borderId="2" xfId="2" applyNumberFormat="1" applyFont="1" applyFill="1" applyBorder="1" applyAlignment="1">
      <alignment horizontal="center" vertical="center"/>
    </xf>
    <xf numFmtId="0" fontId="14" fillId="0" borderId="2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6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vertical="center"/>
    </xf>
    <xf numFmtId="177" fontId="14" fillId="0" borderId="3" xfId="2" applyNumberFormat="1" applyFont="1" applyFill="1" applyBorder="1" applyAlignment="1">
      <alignment horizontal="center" vertical="center"/>
    </xf>
    <xf numFmtId="49" fontId="14" fillId="0" borderId="3" xfId="2" applyNumberFormat="1" applyFont="1" applyFill="1" applyBorder="1" applyAlignment="1">
      <alignment horizontal="center" vertical="center"/>
    </xf>
    <xf numFmtId="38" fontId="15" fillId="0" borderId="29" xfId="1" applyFont="1" applyFill="1" applyBorder="1" applyAlignment="1">
      <alignment vertical="center"/>
    </xf>
    <xf numFmtId="38" fontId="15" fillId="0" borderId="14" xfId="1" applyFont="1" applyFill="1" applyBorder="1" applyAlignment="1">
      <alignment vertical="center"/>
    </xf>
    <xf numFmtId="38" fontId="15" fillId="0" borderId="30" xfId="1" applyFont="1" applyFill="1" applyBorder="1" applyAlignment="1">
      <alignment vertical="center"/>
    </xf>
    <xf numFmtId="38" fontId="15" fillId="3" borderId="31" xfId="1" applyFont="1" applyFill="1" applyBorder="1" applyAlignment="1">
      <alignment vertical="center"/>
    </xf>
    <xf numFmtId="38" fontId="15" fillId="3" borderId="6" xfId="1" applyFont="1" applyFill="1" applyBorder="1" applyAlignment="1">
      <alignment vertical="center"/>
    </xf>
    <xf numFmtId="0" fontId="0" fillId="3" borderId="32" xfId="0" applyFill="1" applyBorder="1">
      <alignment vertical="center"/>
    </xf>
    <xf numFmtId="38" fontId="15" fillId="3" borderId="33" xfId="1" applyFont="1" applyFill="1" applyBorder="1" applyAlignment="1">
      <alignment vertical="center"/>
    </xf>
    <xf numFmtId="0" fontId="18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center"/>
    </xf>
    <xf numFmtId="0" fontId="6" fillId="0" borderId="0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11" fillId="0" borderId="0" xfId="2" applyFont="1" applyFill="1" applyBorder="1" applyAlignment="1">
      <alignment vertical="center"/>
    </xf>
    <xf numFmtId="0" fontId="14" fillId="0" borderId="8" xfId="2" applyFont="1" applyFill="1" applyBorder="1" applyAlignment="1" applyProtection="1">
      <alignment vertical="center" wrapText="1"/>
      <protection locked="0"/>
    </xf>
    <xf numFmtId="49" fontId="14" fillId="0" borderId="0" xfId="2" applyNumberFormat="1" applyFont="1" applyFill="1" applyBorder="1" applyAlignment="1">
      <alignment horizontal="center" vertical="center"/>
    </xf>
    <xf numFmtId="0" fontId="14" fillId="0" borderId="2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Fill="1" applyBorder="1" applyAlignment="1">
      <alignment vertical="center"/>
    </xf>
    <xf numFmtId="0" fontId="14" fillId="0" borderId="2" xfId="2" applyNumberFormat="1" applyFont="1" applyFill="1" applyBorder="1" applyAlignment="1">
      <alignment horizontal="center" vertical="center" wrapText="1"/>
    </xf>
    <xf numFmtId="0" fontId="14" fillId="0" borderId="8" xfId="2" applyNumberFormat="1" applyFont="1" applyFill="1" applyBorder="1" applyAlignment="1">
      <alignment horizontal="center" vertical="center"/>
    </xf>
    <xf numFmtId="0" fontId="14" fillId="0" borderId="22" xfId="2" applyNumberFormat="1" applyFont="1" applyFill="1" applyBorder="1" applyAlignment="1">
      <alignment horizontal="center" vertical="center"/>
    </xf>
    <xf numFmtId="0" fontId="14" fillId="0" borderId="14" xfId="2" applyNumberFormat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vertical="center"/>
    </xf>
    <xf numFmtId="0" fontId="12" fillId="0" borderId="2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080609概算見積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pageSetUpPr fitToPage="1"/>
  </sheetPr>
  <dimension ref="A1:S168"/>
  <sheetViews>
    <sheetView showGridLines="0" tabSelected="1" view="pageBreakPreview" zoomScale="75" zoomScaleNormal="75" zoomScaleSheetLayoutView="70" workbookViewId="0"/>
  </sheetViews>
  <sheetFormatPr defaultColWidth="9" defaultRowHeight="11.1" x14ac:dyDescent="0.2"/>
  <cols>
    <col min="1" max="1" width="5" style="7" customWidth="1"/>
    <col min="2" max="2" width="51" style="7" customWidth="1"/>
    <col min="3" max="10" width="13.69921875" style="6" customWidth="1"/>
    <col min="11" max="11" width="32.3984375" style="6" customWidth="1"/>
    <col min="12" max="12" width="3.796875" style="6" customWidth="1"/>
    <col min="13" max="16384" width="9" style="6"/>
  </cols>
  <sheetData>
    <row r="1" spans="1:19" ht="16.649999999999999" x14ac:dyDescent="0.2">
      <c r="A1" s="13" t="s">
        <v>27</v>
      </c>
      <c r="K1" s="3"/>
    </row>
    <row r="2" spans="1:19" s="1" customFormat="1" ht="13.3" x14ac:dyDescent="0.2">
      <c r="A2" s="10"/>
      <c r="B2" s="16"/>
      <c r="C2" s="15"/>
      <c r="D2" s="15"/>
      <c r="E2" s="15"/>
      <c r="F2" s="15"/>
      <c r="G2" s="15"/>
      <c r="H2" s="15"/>
      <c r="I2" s="15"/>
      <c r="J2" s="16"/>
      <c r="K2" s="12"/>
      <c r="L2" s="9"/>
      <c r="M2" s="9"/>
      <c r="N2" s="9"/>
      <c r="O2" s="9"/>
      <c r="P2" s="9"/>
      <c r="Q2" s="9"/>
      <c r="R2" s="9"/>
      <c r="S2" s="9"/>
    </row>
    <row r="3" spans="1:19" ht="13.3" x14ac:dyDescent="0.2">
      <c r="A3" s="4" t="s">
        <v>29</v>
      </c>
      <c r="J3" s="3"/>
    </row>
    <row r="4" spans="1:19" ht="12.75" thickBot="1" x14ac:dyDescent="0.25">
      <c r="A4" s="17" t="s">
        <v>2</v>
      </c>
      <c r="B4" s="17" t="s">
        <v>58</v>
      </c>
      <c r="C4" s="52" t="s">
        <v>43</v>
      </c>
      <c r="D4" s="18" t="s">
        <v>44</v>
      </c>
      <c r="E4" s="56" t="s">
        <v>45</v>
      </c>
      <c r="F4" s="18" t="s">
        <v>46</v>
      </c>
      <c r="G4" s="17" t="s">
        <v>47</v>
      </c>
      <c r="H4" s="18" t="s">
        <v>48</v>
      </c>
      <c r="I4" s="18" t="s">
        <v>49</v>
      </c>
      <c r="J4" s="18" t="s">
        <v>1</v>
      </c>
      <c r="K4" s="24" t="s">
        <v>0</v>
      </c>
    </row>
    <row r="5" spans="1:19" s="5" customFormat="1" ht="24.8" customHeight="1" thickTop="1" x14ac:dyDescent="0.2">
      <c r="A5" s="37" t="s">
        <v>4</v>
      </c>
      <c r="B5" s="58" t="s">
        <v>30</v>
      </c>
      <c r="C5" s="53"/>
      <c r="D5" s="59"/>
      <c r="E5" s="78"/>
      <c r="F5" s="25"/>
      <c r="G5" s="26"/>
      <c r="H5" s="27"/>
      <c r="I5" s="26"/>
      <c r="J5" s="28">
        <f>SUM(C5:D5)</f>
        <v>0</v>
      </c>
      <c r="K5" s="29"/>
    </row>
    <row r="6" spans="1:19" s="5" customFormat="1" ht="24.8" customHeight="1" x14ac:dyDescent="0.2">
      <c r="A6" s="37" t="s">
        <v>6</v>
      </c>
      <c r="B6" s="58" t="s">
        <v>31</v>
      </c>
      <c r="C6" s="54"/>
      <c r="D6" s="60"/>
      <c r="E6" s="78"/>
      <c r="F6" s="25"/>
      <c r="G6" s="26"/>
      <c r="H6" s="27"/>
      <c r="I6" s="26"/>
      <c r="J6" s="28">
        <f>SUM(C6:D6)</f>
        <v>0</v>
      </c>
      <c r="K6" s="44"/>
    </row>
    <row r="7" spans="1:19" s="5" customFormat="1" ht="24.8" customHeight="1" x14ac:dyDescent="0.2">
      <c r="A7" s="36" t="s">
        <v>7</v>
      </c>
      <c r="B7" s="58" t="s">
        <v>15</v>
      </c>
      <c r="C7" s="54"/>
      <c r="D7" s="60"/>
      <c r="E7" s="78"/>
      <c r="F7" s="25"/>
      <c r="G7" s="26"/>
      <c r="H7" s="27"/>
      <c r="I7" s="26"/>
      <c r="J7" s="28">
        <f>SUM(C7:D7)</f>
        <v>0</v>
      </c>
      <c r="K7" s="51"/>
    </row>
    <row r="8" spans="1:19" ht="24.8" customHeight="1" thickBot="1" x14ac:dyDescent="0.25">
      <c r="A8" s="37" t="s">
        <v>14</v>
      </c>
      <c r="B8" s="58" t="s">
        <v>16</v>
      </c>
      <c r="C8" s="55"/>
      <c r="D8" s="61"/>
      <c r="E8" s="78"/>
      <c r="F8" s="25"/>
      <c r="G8" s="26"/>
      <c r="H8" s="27"/>
      <c r="I8" s="26"/>
      <c r="J8" s="28">
        <f>SUM(C8:D8)</f>
        <v>0</v>
      </c>
      <c r="K8" s="38"/>
    </row>
    <row r="9" spans="1:19" ht="24.95" customHeight="1" thickTop="1" x14ac:dyDescent="0.2">
      <c r="A9" s="43"/>
      <c r="B9" s="42" t="s">
        <v>23</v>
      </c>
      <c r="C9" s="20">
        <f>SUM(C5:C8)</f>
        <v>0</v>
      </c>
      <c r="D9" s="20">
        <f>SUM(D5:D8)</f>
        <v>0</v>
      </c>
      <c r="E9" s="79"/>
      <c r="F9" s="26"/>
      <c r="G9" s="26"/>
      <c r="H9" s="27"/>
      <c r="I9" s="26"/>
      <c r="J9" s="19">
        <f>SUM(C9:D9)</f>
        <v>0</v>
      </c>
      <c r="K9" s="40"/>
    </row>
    <row r="10" spans="1:19" ht="12.75" x14ac:dyDescent="0.2">
      <c r="A10" s="21"/>
      <c r="B10" s="21"/>
      <c r="C10" s="22"/>
      <c r="D10" s="22"/>
      <c r="E10" s="22"/>
      <c r="F10" s="22"/>
      <c r="G10" s="22"/>
      <c r="H10" s="22"/>
      <c r="I10" s="22"/>
      <c r="J10" s="22"/>
      <c r="K10" s="23"/>
    </row>
    <row r="11" spans="1:19" s="45" customFormat="1" ht="12.75" customHeight="1" x14ac:dyDescent="0.2">
      <c r="A11" s="21"/>
      <c r="B11" s="21"/>
      <c r="C11" s="22"/>
      <c r="D11" s="22"/>
      <c r="E11" s="22"/>
      <c r="F11" s="22"/>
      <c r="G11" s="22"/>
      <c r="H11" s="22"/>
      <c r="I11" s="22"/>
      <c r="J11" s="22"/>
      <c r="K11" s="23"/>
    </row>
    <row r="12" spans="1:19" ht="13.85" x14ac:dyDescent="0.2">
      <c r="A12" s="35" t="s">
        <v>32</v>
      </c>
      <c r="B12" s="35"/>
      <c r="C12" s="35"/>
      <c r="D12" s="35"/>
      <c r="E12" s="14"/>
      <c r="F12" s="14"/>
      <c r="G12" s="14"/>
      <c r="H12" s="14"/>
      <c r="I12" s="62"/>
      <c r="J12" s="3"/>
      <c r="K12" s="2"/>
    </row>
    <row r="13" spans="1:19" ht="12.75" thickBot="1" x14ac:dyDescent="0.25">
      <c r="A13" s="17" t="s">
        <v>2</v>
      </c>
      <c r="B13" s="17" t="s">
        <v>58</v>
      </c>
      <c r="C13" s="52" t="s">
        <v>43</v>
      </c>
      <c r="D13" s="18" t="s">
        <v>44</v>
      </c>
      <c r="E13" s="56" t="s">
        <v>45</v>
      </c>
      <c r="F13" s="18" t="s">
        <v>46</v>
      </c>
      <c r="G13" s="17" t="s">
        <v>47</v>
      </c>
      <c r="H13" s="18" t="s">
        <v>48</v>
      </c>
      <c r="I13" s="18" t="s">
        <v>49</v>
      </c>
      <c r="J13" s="18" t="s">
        <v>1</v>
      </c>
      <c r="K13" s="24" t="s">
        <v>0</v>
      </c>
    </row>
    <row r="14" spans="1:19" ht="24.8" customHeight="1" thickTop="1" x14ac:dyDescent="0.2">
      <c r="A14" s="37" t="s">
        <v>4</v>
      </c>
      <c r="B14" s="49" t="s">
        <v>8</v>
      </c>
      <c r="C14" s="27"/>
      <c r="D14" s="76"/>
      <c r="E14" s="73"/>
      <c r="F14" s="46"/>
      <c r="G14" s="46"/>
      <c r="H14" s="46"/>
      <c r="I14" s="63"/>
      <c r="J14" s="57">
        <f>SUM(E14:I14)</f>
        <v>0</v>
      </c>
      <c r="K14" s="29"/>
    </row>
    <row r="15" spans="1:19" ht="24.8" customHeight="1" x14ac:dyDescent="0.2">
      <c r="A15" s="37" t="s">
        <v>6</v>
      </c>
      <c r="B15" s="50" t="s">
        <v>10</v>
      </c>
      <c r="C15" s="27"/>
      <c r="D15" s="76"/>
      <c r="E15" s="74"/>
      <c r="F15" s="19"/>
      <c r="G15" s="19"/>
      <c r="H15" s="19"/>
      <c r="I15" s="64"/>
      <c r="J15" s="57">
        <f t="shared" ref="J15:J21" si="0">SUM(E15:I15)</f>
        <v>0</v>
      </c>
      <c r="K15" s="44"/>
    </row>
    <row r="16" spans="1:19" ht="24.4" x14ac:dyDescent="0.2">
      <c r="A16" s="37" t="s">
        <v>7</v>
      </c>
      <c r="B16" s="50" t="s">
        <v>9</v>
      </c>
      <c r="C16" s="27"/>
      <c r="D16" s="76"/>
      <c r="E16" s="74"/>
      <c r="F16" s="19"/>
      <c r="G16" s="19"/>
      <c r="H16" s="19"/>
      <c r="I16" s="64"/>
      <c r="J16" s="57">
        <f t="shared" si="0"/>
        <v>0</v>
      </c>
      <c r="K16" s="44"/>
    </row>
    <row r="17" spans="1:11" ht="24.8" customHeight="1" x14ac:dyDescent="0.2">
      <c r="A17" s="36" t="s">
        <v>14</v>
      </c>
      <c r="B17" s="49" t="s">
        <v>11</v>
      </c>
      <c r="C17" s="27"/>
      <c r="D17" s="76"/>
      <c r="E17" s="74"/>
      <c r="F17" s="19"/>
      <c r="G17" s="19"/>
      <c r="H17" s="19"/>
      <c r="I17" s="64"/>
      <c r="J17" s="57">
        <f t="shared" si="0"/>
        <v>0</v>
      </c>
      <c r="K17" s="44"/>
    </row>
    <row r="18" spans="1:11" ht="24.8" customHeight="1" x14ac:dyDescent="0.2">
      <c r="A18" s="37" t="s">
        <v>19</v>
      </c>
      <c r="B18" s="49" t="s">
        <v>12</v>
      </c>
      <c r="C18" s="27"/>
      <c r="D18" s="76"/>
      <c r="E18" s="74"/>
      <c r="F18" s="19"/>
      <c r="G18" s="19"/>
      <c r="H18" s="19"/>
      <c r="I18" s="64"/>
      <c r="J18" s="57">
        <f t="shared" si="0"/>
        <v>0</v>
      </c>
      <c r="K18" s="44"/>
    </row>
    <row r="19" spans="1:11" ht="38.25" customHeight="1" x14ac:dyDescent="0.2">
      <c r="A19" s="37" t="s">
        <v>20</v>
      </c>
      <c r="B19" s="49" t="s">
        <v>13</v>
      </c>
      <c r="C19" s="27"/>
      <c r="D19" s="76"/>
      <c r="E19" s="74"/>
      <c r="F19" s="19"/>
      <c r="G19" s="19"/>
      <c r="H19" s="19"/>
      <c r="I19" s="64"/>
      <c r="J19" s="57">
        <f t="shared" si="0"/>
        <v>0</v>
      </c>
      <c r="K19" s="44"/>
    </row>
    <row r="20" spans="1:11" ht="24.8" customHeight="1" x14ac:dyDescent="0.2">
      <c r="A20" s="37" t="s">
        <v>21</v>
      </c>
      <c r="B20" s="41" t="s">
        <v>17</v>
      </c>
      <c r="C20" s="27"/>
      <c r="D20" s="76"/>
      <c r="E20" s="74"/>
      <c r="F20" s="19"/>
      <c r="G20" s="19"/>
      <c r="H20" s="19"/>
      <c r="I20" s="64"/>
      <c r="J20" s="57">
        <f t="shared" si="0"/>
        <v>0</v>
      </c>
      <c r="K20" s="44"/>
    </row>
    <row r="21" spans="1:11" ht="24.95" customHeight="1" thickBot="1" x14ac:dyDescent="0.25">
      <c r="A21" s="37" t="s">
        <v>22</v>
      </c>
      <c r="B21" s="41" t="s">
        <v>18</v>
      </c>
      <c r="C21" s="27"/>
      <c r="D21" s="76"/>
      <c r="E21" s="75"/>
      <c r="F21" s="47"/>
      <c r="G21" s="47"/>
      <c r="H21" s="47"/>
      <c r="I21" s="65"/>
      <c r="J21" s="57">
        <f t="shared" si="0"/>
        <v>0</v>
      </c>
      <c r="K21" s="48"/>
    </row>
    <row r="22" spans="1:11" ht="24.95" customHeight="1" thickTop="1" x14ac:dyDescent="0.2">
      <c r="A22" s="43"/>
      <c r="B22" s="42" t="s">
        <v>24</v>
      </c>
      <c r="C22" s="27"/>
      <c r="D22" s="77"/>
      <c r="E22" s="20">
        <f>SUM(E14:E21)</f>
        <v>0</v>
      </c>
      <c r="F22" s="20">
        <f>SUM(F14:F21)</f>
        <v>0</v>
      </c>
      <c r="G22" s="20">
        <f>SUM(G14:G21)</f>
        <v>0</v>
      </c>
      <c r="H22" s="20">
        <f>SUM(H14:H21)</f>
        <v>0</v>
      </c>
      <c r="I22" s="20">
        <f>SUM(I14:I21)</f>
        <v>0</v>
      </c>
      <c r="J22" s="19">
        <f>SUM(E22:I22)</f>
        <v>0</v>
      </c>
      <c r="K22" s="40"/>
    </row>
    <row r="23" spans="1:11" x14ac:dyDescent="0.2">
      <c r="B23" s="8"/>
      <c r="D23" s="11"/>
      <c r="E23" s="11"/>
      <c r="K23" s="11"/>
    </row>
    <row r="24" spans="1:11" ht="13.3" x14ac:dyDescent="0.2">
      <c r="A24" s="4" t="s">
        <v>3</v>
      </c>
      <c r="B24" s="8"/>
      <c r="E24" s="11"/>
    </row>
    <row r="25" spans="1:11" ht="12.75" thickBot="1" x14ac:dyDescent="0.25">
      <c r="A25" s="17" t="s">
        <v>2</v>
      </c>
      <c r="B25" s="30" t="s">
        <v>58</v>
      </c>
      <c r="C25" s="52" t="s">
        <v>43</v>
      </c>
      <c r="D25" s="18" t="s">
        <v>44</v>
      </c>
      <c r="E25" s="56" t="s">
        <v>45</v>
      </c>
      <c r="F25" s="18" t="s">
        <v>46</v>
      </c>
      <c r="G25" s="17" t="s">
        <v>47</v>
      </c>
      <c r="H25" s="18" t="s">
        <v>48</v>
      </c>
      <c r="I25" s="18" t="s">
        <v>49</v>
      </c>
      <c r="J25" s="31" t="s">
        <v>1</v>
      </c>
      <c r="K25" s="24" t="s">
        <v>0</v>
      </c>
    </row>
    <row r="26" spans="1:11" ht="24.8" customHeight="1" thickTop="1" x14ac:dyDescent="0.2">
      <c r="A26" s="71" t="s">
        <v>5</v>
      </c>
      <c r="B26" s="32" t="s">
        <v>42</v>
      </c>
      <c r="C26" s="19">
        <f>C9</f>
        <v>0</v>
      </c>
      <c r="D26" s="19">
        <f>D9</f>
        <v>0</v>
      </c>
      <c r="E26" s="33"/>
      <c r="F26" s="33"/>
      <c r="G26" s="33"/>
      <c r="H26" s="33"/>
      <c r="I26" s="33"/>
      <c r="J26" s="28">
        <f>SUM(C26:I26)</f>
        <v>0</v>
      </c>
      <c r="K26" s="34"/>
    </row>
    <row r="27" spans="1:11" ht="24.95" customHeight="1" thickBot="1" x14ac:dyDescent="0.25">
      <c r="A27" s="72" t="s">
        <v>6</v>
      </c>
      <c r="B27" s="32" t="s">
        <v>28</v>
      </c>
      <c r="C27" s="27"/>
      <c r="D27" s="27"/>
      <c r="E27" s="19">
        <f>E22</f>
        <v>0</v>
      </c>
      <c r="F27" s="19">
        <f>F22</f>
        <v>0</v>
      </c>
      <c r="G27" s="19">
        <f>G22</f>
        <v>0</v>
      </c>
      <c r="H27" s="19">
        <f>H22</f>
        <v>0</v>
      </c>
      <c r="I27" s="19">
        <f>I22</f>
        <v>0</v>
      </c>
      <c r="J27" s="19">
        <f>SUM(C27:I27)</f>
        <v>0</v>
      </c>
      <c r="K27" s="39"/>
    </row>
    <row r="28" spans="1:11" ht="24.95" customHeight="1" thickTop="1" x14ac:dyDescent="0.2">
      <c r="A28" s="43"/>
      <c r="B28" s="42" t="s">
        <v>25</v>
      </c>
      <c r="C28" s="19">
        <f t="shared" ref="C28:H28" si="1">SUM(C26:C27)</f>
        <v>0</v>
      </c>
      <c r="D28" s="19">
        <f t="shared" si="1"/>
        <v>0</v>
      </c>
      <c r="E28" s="19">
        <f t="shared" si="1"/>
        <v>0</v>
      </c>
      <c r="F28" s="19">
        <f t="shared" si="1"/>
        <v>0</v>
      </c>
      <c r="G28" s="19">
        <f t="shared" si="1"/>
        <v>0</v>
      </c>
      <c r="H28" s="19">
        <f t="shared" si="1"/>
        <v>0</v>
      </c>
      <c r="I28" s="19">
        <f>SUM(I26:I27)</f>
        <v>0</v>
      </c>
      <c r="J28" s="19">
        <f>SUM(C28:I28)</f>
        <v>0</v>
      </c>
      <c r="K28" s="40"/>
    </row>
    <row r="29" spans="1:11" ht="24.95" customHeight="1" x14ac:dyDescent="0.2">
      <c r="A29" s="43"/>
      <c r="B29" s="42" t="s">
        <v>50</v>
      </c>
      <c r="C29" s="20">
        <f>ROUNDDOWN(C28*0.1,0)</f>
        <v>0</v>
      </c>
    </row>
    <row r="30" spans="1:11" ht="24.95" customHeight="1" x14ac:dyDescent="0.2">
      <c r="A30" s="43"/>
      <c r="B30" s="42" t="s">
        <v>26</v>
      </c>
      <c r="C30" s="20">
        <f>SUM(C28:C29)</f>
        <v>0</v>
      </c>
    </row>
    <row r="31" spans="1:11" ht="12.05" customHeight="1" x14ac:dyDescent="0.2">
      <c r="B31" s="8"/>
      <c r="E31" s="11"/>
    </row>
    <row r="32" spans="1:11" x14ac:dyDescent="0.2">
      <c r="B32" s="8"/>
      <c r="E32" s="11"/>
    </row>
    <row r="33" spans="1:12" s="45" customFormat="1" ht="26.45" customHeight="1" x14ac:dyDescent="0.2">
      <c r="A33" s="80" t="s">
        <v>56</v>
      </c>
      <c r="B33" s="81"/>
      <c r="C33" s="81"/>
      <c r="D33" s="82"/>
      <c r="E33" s="83"/>
      <c r="F33" s="83"/>
      <c r="G33" s="83"/>
      <c r="H33" s="83"/>
      <c r="I33" s="83"/>
      <c r="J33" s="84"/>
      <c r="K33" s="85"/>
    </row>
    <row r="34" spans="1:12" s="45" customFormat="1" ht="12.2" x14ac:dyDescent="0.2">
      <c r="A34" s="17" t="s">
        <v>2</v>
      </c>
      <c r="B34" s="17" t="s">
        <v>58</v>
      </c>
      <c r="C34" s="18" t="s">
        <v>57</v>
      </c>
      <c r="D34" s="96" t="s">
        <v>59</v>
      </c>
      <c r="E34" s="96"/>
      <c r="F34" s="96"/>
      <c r="G34" s="96"/>
      <c r="H34" s="86"/>
    </row>
    <row r="35" spans="1:12" s="45" customFormat="1" ht="24.8" customHeight="1" x14ac:dyDescent="0.2">
      <c r="A35" s="37" t="s">
        <v>4</v>
      </c>
      <c r="B35" s="87"/>
      <c r="C35" s="19"/>
      <c r="D35" s="95"/>
      <c r="E35" s="95"/>
      <c r="F35" s="95"/>
      <c r="G35" s="95"/>
      <c r="H35" s="86"/>
    </row>
    <row r="36" spans="1:12" s="45" customFormat="1" ht="24.8" customHeight="1" x14ac:dyDescent="0.2">
      <c r="A36" s="37" t="s">
        <v>6</v>
      </c>
      <c r="B36" s="50"/>
      <c r="C36" s="19"/>
      <c r="D36" s="95"/>
      <c r="E36" s="95"/>
      <c r="F36" s="95"/>
      <c r="G36" s="95"/>
    </row>
    <row r="37" spans="1:12" s="45" customFormat="1" ht="24.65" customHeight="1" x14ac:dyDescent="0.2">
      <c r="A37" s="37" t="s">
        <v>7</v>
      </c>
      <c r="B37" s="50"/>
      <c r="C37" s="19"/>
      <c r="D37" s="95"/>
      <c r="E37" s="95"/>
      <c r="F37" s="95"/>
      <c r="G37" s="95"/>
    </row>
    <row r="38" spans="1:12" s="45" customFormat="1" ht="24.8" customHeight="1" x14ac:dyDescent="0.2">
      <c r="A38" s="37" t="s">
        <v>14</v>
      </c>
      <c r="B38" s="87"/>
      <c r="C38" s="19"/>
      <c r="D38" s="95"/>
      <c r="E38" s="95"/>
      <c r="F38" s="95"/>
      <c r="G38" s="95"/>
    </row>
    <row r="39" spans="1:12" s="45" customFormat="1" ht="24.8" customHeight="1" x14ac:dyDescent="0.2">
      <c r="A39" s="88"/>
      <c r="B39" s="89" t="s">
        <v>60</v>
      </c>
      <c r="C39" s="19">
        <f>SUM(C35:C38)</f>
        <v>0</v>
      </c>
      <c r="D39" s="90"/>
    </row>
    <row r="40" spans="1:12" ht="23.95" customHeight="1" x14ac:dyDescent="0.2">
      <c r="B40" s="8"/>
      <c r="C40" s="45"/>
      <c r="E40" s="11"/>
    </row>
    <row r="41" spans="1:12" ht="26.45" customHeight="1" x14ac:dyDescent="0.2">
      <c r="A41" s="13" t="s">
        <v>41</v>
      </c>
      <c r="E41" s="13"/>
      <c r="F41" s="13"/>
      <c r="L41" s="3"/>
    </row>
    <row r="42" spans="1:12" ht="37.700000000000003" customHeight="1" x14ac:dyDescent="0.2">
      <c r="A42" s="17" t="s">
        <v>2</v>
      </c>
      <c r="B42" s="17" t="s">
        <v>58</v>
      </c>
      <c r="C42" s="91" t="s">
        <v>61</v>
      </c>
      <c r="D42" s="91" t="s">
        <v>62</v>
      </c>
      <c r="E42" s="17" t="s">
        <v>33</v>
      </c>
      <c r="F42" s="92" t="s">
        <v>34</v>
      </c>
      <c r="G42" s="93"/>
      <c r="H42" s="93"/>
      <c r="I42" s="93"/>
      <c r="J42" s="94"/>
      <c r="K42" s="66" t="s">
        <v>0</v>
      </c>
    </row>
    <row r="43" spans="1:12" s="5" customFormat="1" ht="28.55" customHeight="1" x14ac:dyDescent="0.2">
      <c r="A43" s="37" t="s">
        <v>51</v>
      </c>
      <c r="B43" s="67" t="s">
        <v>36</v>
      </c>
      <c r="C43" s="19"/>
      <c r="D43" s="19"/>
      <c r="E43" s="68" t="s">
        <v>35</v>
      </c>
      <c r="F43" s="69" t="s">
        <v>36</v>
      </c>
      <c r="G43" s="68" t="s">
        <v>37</v>
      </c>
      <c r="H43" s="68" t="s">
        <v>38</v>
      </c>
      <c r="I43" s="68" t="s">
        <v>39</v>
      </c>
      <c r="J43" s="68" t="s">
        <v>40</v>
      </c>
      <c r="K43" s="70"/>
    </row>
    <row r="44" spans="1:12" s="5" customFormat="1" ht="28.55" customHeight="1" x14ac:dyDescent="0.2">
      <c r="A44" s="37" t="s">
        <v>52</v>
      </c>
      <c r="B44" s="67" t="s">
        <v>37</v>
      </c>
      <c r="C44" s="19"/>
      <c r="D44" s="19"/>
      <c r="E44" s="68" t="s">
        <v>35</v>
      </c>
      <c r="F44" s="68" t="s">
        <v>36</v>
      </c>
      <c r="G44" s="69" t="s">
        <v>37</v>
      </c>
      <c r="H44" s="68" t="s">
        <v>38</v>
      </c>
      <c r="I44" s="68" t="s">
        <v>39</v>
      </c>
      <c r="J44" s="68" t="s">
        <v>40</v>
      </c>
      <c r="K44" s="70"/>
    </row>
    <row r="45" spans="1:12" s="5" customFormat="1" ht="28.55" customHeight="1" x14ac:dyDescent="0.2">
      <c r="A45" s="37" t="s">
        <v>53</v>
      </c>
      <c r="B45" s="67" t="s">
        <v>38</v>
      </c>
      <c r="C45" s="19"/>
      <c r="D45" s="19"/>
      <c r="E45" s="68" t="s">
        <v>35</v>
      </c>
      <c r="F45" s="68" t="s">
        <v>36</v>
      </c>
      <c r="G45" s="68" t="s">
        <v>37</v>
      </c>
      <c r="H45" s="69" t="s">
        <v>38</v>
      </c>
      <c r="I45" s="68" t="s">
        <v>39</v>
      </c>
      <c r="J45" s="68" t="s">
        <v>40</v>
      </c>
      <c r="K45" s="70"/>
    </row>
    <row r="46" spans="1:12" s="5" customFormat="1" ht="28.55" customHeight="1" x14ac:dyDescent="0.2">
      <c r="A46" s="37" t="s">
        <v>54</v>
      </c>
      <c r="B46" s="67" t="s">
        <v>39</v>
      </c>
      <c r="C46" s="19"/>
      <c r="D46" s="19"/>
      <c r="E46" s="68" t="s">
        <v>35</v>
      </c>
      <c r="F46" s="68" t="s">
        <v>36</v>
      </c>
      <c r="G46" s="68" t="s">
        <v>37</v>
      </c>
      <c r="H46" s="68" t="s">
        <v>38</v>
      </c>
      <c r="I46" s="69" t="s">
        <v>39</v>
      </c>
      <c r="J46" s="68" t="s">
        <v>40</v>
      </c>
      <c r="K46" s="70"/>
    </row>
    <row r="47" spans="1:12" ht="28.55" customHeight="1" x14ac:dyDescent="0.2">
      <c r="A47" s="37" t="s">
        <v>55</v>
      </c>
      <c r="B47" s="67" t="s">
        <v>40</v>
      </c>
      <c r="C47" s="19"/>
      <c r="D47" s="19"/>
      <c r="E47" s="68" t="s">
        <v>35</v>
      </c>
      <c r="F47" s="68" t="s">
        <v>36</v>
      </c>
      <c r="G47" s="68" t="s">
        <v>37</v>
      </c>
      <c r="H47" s="68" t="s">
        <v>38</v>
      </c>
      <c r="I47" s="68" t="s">
        <v>39</v>
      </c>
      <c r="J47" s="69" t="s">
        <v>40</v>
      </c>
      <c r="K47" s="70"/>
    </row>
    <row r="48" spans="1:12" ht="12.75" x14ac:dyDescent="0.2">
      <c r="A48" s="21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3"/>
    </row>
    <row r="49" ht="23.95" customHeight="1" x14ac:dyDescent="0.2"/>
    <row r="50" ht="23.95" customHeight="1" x14ac:dyDescent="0.2"/>
    <row r="51" ht="23.95" customHeight="1" x14ac:dyDescent="0.2"/>
    <row r="52" ht="23.95" customHeight="1" x14ac:dyDescent="0.2"/>
    <row r="53" ht="23.95" customHeight="1" x14ac:dyDescent="0.2"/>
    <row r="54" ht="23.95" customHeight="1" x14ac:dyDescent="0.2"/>
    <row r="55" ht="23.95" customHeight="1" x14ac:dyDescent="0.2"/>
    <row r="56" ht="23.95" customHeight="1" x14ac:dyDescent="0.2"/>
    <row r="57" ht="23.95" customHeight="1" x14ac:dyDescent="0.2"/>
    <row r="58" ht="23.95" customHeight="1" x14ac:dyDescent="0.2"/>
    <row r="59" ht="23.95" customHeight="1" x14ac:dyDescent="0.2"/>
    <row r="60" ht="23.95" customHeight="1" x14ac:dyDescent="0.2"/>
    <row r="61" ht="23.95" customHeight="1" x14ac:dyDescent="0.2"/>
    <row r="62" ht="23.95" customHeight="1" x14ac:dyDescent="0.2"/>
    <row r="63" ht="23.95" customHeight="1" x14ac:dyDescent="0.2"/>
    <row r="64" ht="23.95" customHeight="1" x14ac:dyDescent="0.2"/>
    <row r="65" ht="23.95" customHeight="1" x14ac:dyDescent="0.2"/>
    <row r="66" ht="23.95" customHeight="1" x14ac:dyDescent="0.2"/>
    <row r="67" ht="23.95" customHeight="1" x14ac:dyDescent="0.2"/>
    <row r="68" ht="23.95" customHeight="1" x14ac:dyDescent="0.2"/>
    <row r="69" ht="23.95" customHeight="1" x14ac:dyDescent="0.2"/>
    <row r="70" ht="23.95" customHeight="1" x14ac:dyDescent="0.2"/>
    <row r="71" ht="23.95" customHeight="1" x14ac:dyDescent="0.2"/>
    <row r="72" ht="23.95" customHeight="1" x14ac:dyDescent="0.2"/>
    <row r="73" ht="23.95" customHeight="1" x14ac:dyDescent="0.2"/>
    <row r="74" ht="23.95" customHeight="1" x14ac:dyDescent="0.2"/>
    <row r="75" ht="23.95" customHeight="1" x14ac:dyDescent="0.2"/>
    <row r="76" ht="23.95" customHeight="1" x14ac:dyDescent="0.2"/>
    <row r="77" ht="23.95" customHeight="1" x14ac:dyDescent="0.2"/>
    <row r="78" ht="23.95" customHeight="1" x14ac:dyDescent="0.2"/>
    <row r="79" ht="23.95" customHeight="1" x14ac:dyDescent="0.2"/>
    <row r="80" ht="23.95" customHeight="1" x14ac:dyDescent="0.2"/>
    <row r="81" ht="23.95" customHeight="1" x14ac:dyDescent="0.2"/>
    <row r="82" ht="23.95" customHeight="1" x14ac:dyDescent="0.2"/>
    <row r="83" ht="23.95" customHeight="1" x14ac:dyDescent="0.2"/>
    <row r="84" ht="23.95" customHeight="1" x14ac:dyDescent="0.2"/>
    <row r="85" ht="23.95" customHeight="1" x14ac:dyDescent="0.2"/>
    <row r="86" ht="23.95" customHeight="1" x14ac:dyDescent="0.2"/>
    <row r="87" ht="23.95" customHeight="1" x14ac:dyDescent="0.2"/>
    <row r="88" ht="23.95" customHeight="1" x14ac:dyDescent="0.2"/>
    <row r="89" ht="23.95" customHeight="1" x14ac:dyDescent="0.2"/>
    <row r="90" ht="23.95" customHeight="1" x14ac:dyDescent="0.2"/>
    <row r="91" ht="23.95" customHeight="1" x14ac:dyDescent="0.2"/>
    <row r="92" ht="23.95" customHeight="1" x14ac:dyDescent="0.2"/>
    <row r="93" ht="23.95" customHeight="1" x14ac:dyDescent="0.2"/>
    <row r="94" ht="23.95" customHeight="1" x14ac:dyDescent="0.2"/>
    <row r="95" ht="23.95" customHeight="1" x14ac:dyDescent="0.2"/>
    <row r="96" ht="23.95" customHeight="1" x14ac:dyDescent="0.2"/>
    <row r="97" ht="23.95" customHeight="1" x14ac:dyDescent="0.2"/>
    <row r="98" ht="23.95" customHeight="1" x14ac:dyDescent="0.2"/>
    <row r="99" ht="23.95" customHeight="1" x14ac:dyDescent="0.2"/>
    <row r="100" ht="23.95" customHeight="1" x14ac:dyDescent="0.2"/>
    <row r="101" ht="23.95" customHeight="1" x14ac:dyDescent="0.2"/>
    <row r="102" ht="23.95" customHeight="1" x14ac:dyDescent="0.2"/>
    <row r="103" ht="23.95" customHeight="1" x14ac:dyDescent="0.2"/>
    <row r="104" ht="23.95" customHeight="1" x14ac:dyDescent="0.2"/>
    <row r="105" ht="23.95" customHeight="1" x14ac:dyDescent="0.2"/>
    <row r="106" ht="23.95" customHeight="1" x14ac:dyDescent="0.2"/>
    <row r="107" ht="23.95" customHeight="1" x14ac:dyDescent="0.2"/>
    <row r="108" ht="23.95" customHeight="1" x14ac:dyDescent="0.2"/>
    <row r="109" ht="23.95" customHeight="1" x14ac:dyDescent="0.2"/>
    <row r="110" ht="23.95" customHeight="1" x14ac:dyDescent="0.2"/>
    <row r="111" ht="23.95" customHeight="1" x14ac:dyDescent="0.2"/>
    <row r="112" ht="23.95" customHeight="1" x14ac:dyDescent="0.2"/>
    <row r="113" ht="23.95" customHeight="1" x14ac:dyDescent="0.2"/>
    <row r="114" ht="23.95" customHeight="1" x14ac:dyDescent="0.2"/>
    <row r="115" ht="23.95" customHeight="1" x14ac:dyDescent="0.2"/>
    <row r="116" ht="23.95" customHeight="1" x14ac:dyDescent="0.2"/>
    <row r="117" ht="23.95" customHeight="1" x14ac:dyDescent="0.2"/>
    <row r="118" ht="23.95" customHeight="1" x14ac:dyDescent="0.2"/>
    <row r="119" ht="23.95" customHeight="1" x14ac:dyDescent="0.2"/>
    <row r="120" ht="23.95" customHeight="1" x14ac:dyDescent="0.2"/>
    <row r="121" ht="23.95" customHeight="1" x14ac:dyDescent="0.2"/>
    <row r="122" ht="23.95" customHeight="1" x14ac:dyDescent="0.2"/>
    <row r="123" ht="23.95" customHeight="1" x14ac:dyDescent="0.2"/>
    <row r="124" ht="23.95" customHeight="1" x14ac:dyDescent="0.2"/>
    <row r="125" ht="23.95" customHeight="1" x14ac:dyDescent="0.2"/>
    <row r="126" ht="23.95" customHeight="1" x14ac:dyDescent="0.2"/>
    <row r="127" ht="23.95" customHeight="1" x14ac:dyDescent="0.2"/>
    <row r="128" ht="23.95" customHeight="1" x14ac:dyDescent="0.2"/>
    <row r="129" ht="23.95" customHeight="1" x14ac:dyDescent="0.2"/>
    <row r="130" ht="23.95" customHeight="1" x14ac:dyDescent="0.2"/>
    <row r="131" ht="23.95" customHeight="1" x14ac:dyDescent="0.2"/>
    <row r="132" ht="23.95" customHeight="1" x14ac:dyDescent="0.2"/>
    <row r="133" ht="23.95" customHeight="1" x14ac:dyDescent="0.2"/>
    <row r="134" ht="23.95" customHeight="1" x14ac:dyDescent="0.2"/>
    <row r="135" ht="23.95" customHeight="1" x14ac:dyDescent="0.2"/>
    <row r="136" ht="23.95" customHeight="1" x14ac:dyDescent="0.2"/>
    <row r="137" ht="23.95" customHeight="1" x14ac:dyDescent="0.2"/>
    <row r="138" ht="23.95" customHeight="1" x14ac:dyDescent="0.2"/>
    <row r="139" ht="23.95" customHeight="1" x14ac:dyDescent="0.2"/>
    <row r="140" ht="23.95" customHeight="1" x14ac:dyDescent="0.2"/>
    <row r="141" ht="23.95" customHeight="1" x14ac:dyDescent="0.2"/>
    <row r="142" ht="23.95" customHeight="1" x14ac:dyDescent="0.2"/>
    <row r="143" ht="23.95" customHeight="1" x14ac:dyDescent="0.2"/>
    <row r="144" ht="23.95" customHeight="1" x14ac:dyDescent="0.2"/>
    <row r="145" ht="23.95" customHeight="1" x14ac:dyDescent="0.2"/>
    <row r="146" ht="23.95" customHeight="1" x14ac:dyDescent="0.2"/>
    <row r="147" ht="23.95" customHeight="1" x14ac:dyDescent="0.2"/>
    <row r="148" ht="23.95" customHeight="1" x14ac:dyDescent="0.2"/>
    <row r="149" ht="23.95" customHeight="1" x14ac:dyDescent="0.2"/>
    <row r="150" ht="23.95" customHeight="1" x14ac:dyDescent="0.2"/>
    <row r="151" ht="23.95" customHeight="1" x14ac:dyDescent="0.2"/>
    <row r="152" ht="23.95" customHeight="1" x14ac:dyDescent="0.2"/>
    <row r="153" ht="23.95" customHeight="1" x14ac:dyDescent="0.2"/>
    <row r="154" ht="23.95" customHeight="1" x14ac:dyDescent="0.2"/>
    <row r="155" ht="23.95" customHeight="1" x14ac:dyDescent="0.2"/>
    <row r="156" ht="23.95" customHeight="1" x14ac:dyDescent="0.2"/>
    <row r="157" ht="23.95" customHeight="1" x14ac:dyDescent="0.2"/>
    <row r="158" ht="23.95" customHeight="1" x14ac:dyDescent="0.2"/>
    <row r="159" ht="23.95" customHeight="1" x14ac:dyDescent="0.2"/>
    <row r="160" ht="23.95" customHeight="1" x14ac:dyDescent="0.2"/>
    <row r="161" ht="23.95" customHeight="1" x14ac:dyDescent="0.2"/>
    <row r="162" ht="23.95" customHeight="1" x14ac:dyDescent="0.2"/>
    <row r="163" ht="23.95" customHeight="1" x14ac:dyDescent="0.2"/>
    <row r="164" ht="23.95" customHeight="1" x14ac:dyDescent="0.2"/>
    <row r="165" ht="23.95" customHeight="1" x14ac:dyDescent="0.2"/>
    <row r="166" ht="23.95" customHeight="1" x14ac:dyDescent="0.2"/>
    <row r="167" ht="23.95" customHeight="1" x14ac:dyDescent="0.2"/>
    <row r="168" ht="23.95" customHeight="1" x14ac:dyDescent="0.2"/>
  </sheetData>
  <mergeCells count="6">
    <mergeCell ref="F42:J42"/>
    <mergeCell ref="D35:G35"/>
    <mergeCell ref="D36:G36"/>
    <mergeCell ref="D37:G37"/>
    <mergeCell ref="D38:G38"/>
    <mergeCell ref="D34:G34"/>
  </mergeCells>
  <phoneticPr fontId="3"/>
  <printOptions horizontalCentered="1"/>
  <pageMargins left="0.39370078740157483" right="0.39370078740157483" top="0.78740157480314965" bottom="0.19685039370078741" header="0.31496062992125984" footer="0.15748031496062992"/>
  <pageSetup paperSize="9" scale="52" orientation="landscape" horizontalDpi="300" verticalDpi="300" r:id="rId1"/>
  <headerFooter alignWithMargins="0"/>
  <rowBreaks count="1" manualBreakCount="1">
    <brk id="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費用積算表</vt:lpstr>
      <vt:lpstr>費用積算表!Print_Area</vt:lpstr>
    </vt:vector>
  </TitlesOfParts>
  <Company>豊橋市役所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菰田　景仁</cp:lastModifiedBy>
  <cp:lastPrinted>2025-02-17T01:17:31Z</cp:lastPrinted>
  <dcterms:created xsi:type="dcterms:W3CDTF">2009-02-20T00:30:54Z</dcterms:created>
  <dcterms:modified xsi:type="dcterms:W3CDTF">2025-05-14T04:04:36Z</dcterms:modified>
</cp:coreProperties>
</file>