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A7F19741-2271-4CCA-854B-8605EC8C2B8D}" xr6:coauthVersionLast="47" xr6:coauthVersionMax="47" xr10:uidLastSave="{00000000-0000-0000-0000-000000000000}"/>
  <bookViews>
    <workbookView xWindow="-100" yWindow="-100" windowWidth="21467" windowHeight="11443" tabRatio="743" xr2:uid="{00000000-000D-0000-FFFF-FFFF00000000}"/>
  </bookViews>
  <sheets>
    <sheet name="見出" sheetId="35" r:id="rId1"/>
    <sheet name="17-1" sheetId="48" r:id="rId2"/>
    <sheet name="17-2" sheetId="51" r:id="rId3"/>
    <sheet name="17-3" sheetId="53" r:id="rId4"/>
    <sheet name="17-4" sheetId="52" r:id="rId5"/>
    <sheet name="17-5" sheetId="49" r:id="rId6"/>
    <sheet name="17-6 " sheetId="50" r:id="rId7"/>
    <sheet name="17-7" sheetId="41" r:id="rId8"/>
    <sheet name="17-8" sheetId="20" r:id="rId9"/>
    <sheet name="17-9 " sheetId="32" r:id="rId10"/>
    <sheet name="17-10" sheetId="43" r:id="rId11"/>
    <sheet name="17-11" sheetId="42" r:id="rId12"/>
    <sheet name="17-12" sheetId="33" r:id="rId13"/>
  </sheets>
  <definedNames>
    <definedName name="_xlnm.Print_Area" localSheetId="0">見出!$A$1:$G$36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2" l="1"/>
  <c r="B16" i="32"/>
  <c r="B15" i="32"/>
  <c r="B14" i="32"/>
  <c r="B13" i="32"/>
  <c r="B12" i="32"/>
  <c r="B11" i="32"/>
  <c r="B10" i="32"/>
  <c r="B9" i="32"/>
  <c r="B8" i="32"/>
  <c r="B7" i="32"/>
  <c r="B6" i="32"/>
  <c r="B5" i="32"/>
  <c r="K4" i="32"/>
  <c r="J4" i="32"/>
  <c r="I4" i="32"/>
  <c r="H4" i="32"/>
  <c r="G4" i="32"/>
  <c r="F4" i="32"/>
  <c r="E4" i="32"/>
  <c r="D4" i="32"/>
  <c r="C4" i="32"/>
  <c r="B4" i="32" l="1"/>
  <c r="M4" i="43"/>
  <c r="L4" i="43"/>
  <c r="K4" i="43"/>
  <c r="J4" i="43"/>
  <c r="I4" i="43"/>
  <c r="H4" i="43"/>
  <c r="G4" i="43"/>
  <c r="F4" i="43"/>
  <c r="E4" i="43"/>
  <c r="D4" i="43"/>
</calcChain>
</file>

<file path=xl/sharedStrings.xml><?xml version="1.0" encoding="utf-8"?>
<sst xmlns="http://schemas.openxmlformats.org/spreadsheetml/2006/main" count="511" uniqueCount="253">
  <si>
    <t>単位：回</t>
    <rPh sb="0" eb="2">
      <t>タンイ</t>
    </rPh>
    <rPh sb="3" eb="4">
      <t>カイ</t>
    </rPh>
    <phoneticPr fontId="2"/>
  </si>
  <si>
    <t>年　 月</t>
    <rPh sb="0" eb="1">
      <t>トシ</t>
    </rPh>
    <rPh sb="3" eb="4">
      <t>ツキ</t>
    </rPh>
    <phoneticPr fontId="2"/>
  </si>
  <si>
    <t>総数</t>
    <rPh sb="0" eb="2">
      <t>ソウスウ</t>
    </rPh>
    <phoneticPr fontId="2"/>
  </si>
  <si>
    <t>火災</t>
    <rPh sb="0" eb="2">
      <t>カサイ</t>
    </rPh>
    <phoneticPr fontId="2"/>
  </si>
  <si>
    <t>自然
災害</t>
    <rPh sb="0" eb="2">
      <t>シゼン</t>
    </rPh>
    <rPh sb="3" eb="5">
      <t>サイガイ</t>
    </rPh>
    <phoneticPr fontId="2"/>
  </si>
  <si>
    <t>水難</t>
    <rPh sb="0" eb="2">
      <t>スイナン</t>
    </rPh>
    <phoneticPr fontId="2"/>
  </si>
  <si>
    <t>交通
事故</t>
    <rPh sb="0" eb="2">
      <t>コウツウ</t>
    </rPh>
    <rPh sb="3" eb="5">
      <t>ジコ</t>
    </rPh>
    <phoneticPr fontId="2"/>
  </si>
  <si>
    <t>労働
災害</t>
    <rPh sb="0" eb="2">
      <t>ロウドウ</t>
    </rPh>
    <rPh sb="3" eb="5">
      <t>サイガイ</t>
    </rPh>
    <phoneticPr fontId="2"/>
  </si>
  <si>
    <t>運動
競技</t>
    <rPh sb="0" eb="2">
      <t>ウンドウ</t>
    </rPh>
    <rPh sb="3" eb="5">
      <t>キョウギ</t>
    </rPh>
    <phoneticPr fontId="2"/>
  </si>
  <si>
    <t>一般
負傷</t>
    <rPh sb="0" eb="2">
      <t>イッパン</t>
    </rPh>
    <rPh sb="3" eb="5">
      <t>フショウ</t>
    </rPh>
    <phoneticPr fontId="2"/>
  </si>
  <si>
    <t>加害</t>
    <rPh sb="0" eb="2">
      <t>カガイ</t>
    </rPh>
    <phoneticPr fontId="2"/>
  </si>
  <si>
    <t>自損
行為</t>
    <rPh sb="0" eb="1">
      <t>ジ</t>
    </rPh>
    <rPh sb="1" eb="2">
      <t>ソン</t>
    </rPh>
    <rPh sb="3" eb="5">
      <t>コウイ</t>
    </rPh>
    <phoneticPr fontId="2"/>
  </si>
  <si>
    <t>急病</t>
    <rPh sb="0" eb="2">
      <t>キュウビョウ</t>
    </rPh>
    <phoneticPr fontId="2"/>
  </si>
  <si>
    <t>その他</t>
    <rPh sb="2" eb="3">
      <t>タ</t>
    </rPh>
    <phoneticPr fontId="2"/>
  </si>
  <si>
    <t>資料：消防本部総務課</t>
    <rPh sb="0" eb="2">
      <t>シリョウ</t>
    </rPh>
    <rPh sb="3" eb="5">
      <t>ショウボウ</t>
    </rPh>
    <rPh sb="5" eb="7">
      <t>ホンブ</t>
    </rPh>
    <rPh sb="7" eb="10">
      <t>ソウムカ</t>
    </rPh>
    <phoneticPr fontId="2"/>
  </si>
  <si>
    <t>（各年４月１日現在）</t>
    <rPh sb="1" eb="3">
      <t>カクトシ</t>
    </rPh>
    <rPh sb="4" eb="5">
      <t>ガツ</t>
    </rPh>
    <rPh sb="6" eb="9">
      <t>ニチゲンザイ</t>
    </rPh>
    <phoneticPr fontId="2"/>
  </si>
  <si>
    <t>年　　次</t>
    <rPh sb="0" eb="1">
      <t>トシ</t>
    </rPh>
    <rPh sb="3" eb="4">
      <t>ツギ</t>
    </rPh>
    <phoneticPr fontId="2"/>
  </si>
  <si>
    <t>分団数</t>
    <rPh sb="0" eb="2">
      <t>ブンダン</t>
    </rPh>
    <rPh sb="2" eb="3">
      <t>カズ</t>
    </rPh>
    <phoneticPr fontId="2"/>
  </si>
  <si>
    <t>公設消火栓</t>
    <rPh sb="0" eb="2">
      <t>コウセツ</t>
    </rPh>
    <rPh sb="2" eb="5">
      <t>ショウカセン</t>
    </rPh>
    <phoneticPr fontId="2"/>
  </si>
  <si>
    <t>プール</t>
    <phoneticPr fontId="2"/>
  </si>
  <si>
    <t>小型動力
ポ ン プ
積載消防
自 動 車</t>
    <rPh sb="0" eb="2">
      <t>コガタ</t>
    </rPh>
    <rPh sb="2" eb="4">
      <t>ドウリョク</t>
    </rPh>
    <rPh sb="11" eb="13">
      <t>セキサイ</t>
    </rPh>
    <rPh sb="13" eb="15">
      <t>ショウボウ</t>
    </rPh>
    <rPh sb="16" eb="17">
      <t>ジ</t>
    </rPh>
    <rPh sb="18" eb="19">
      <t>ドウ</t>
    </rPh>
    <rPh sb="20" eb="21">
      <t>クルマ</t>
    </rPh>
    <phoneticPr fontId="2"/>
  </si>
  <si>
    <t>貯水そう</t>
    <rPh sb="0" eb="2">
      <t>チョスイ</t>
    </rPh>
    <phoneticPr fontId="2"/>
  </si>
  <si>
    <t>河 川
接 岸</t>
    <rPh sb="0" eb="1">
      <t>カワ</t>
    </rPh>
    <rPh sb="2" eb="3">
      <t>カワ</t>
    </rPh>
    <rPh sb="4" eb="5">
      <t>セツ</t>
    </rPh>
    <rPh sb="6" eb="7">
      <t>キシ</t>
    </rPh>
    <phoneticPr fontId="2"/>
  </si>
  <si>
    <t>池 沼</t>
    <rPh sb="0" eb="1">
      <t>イケ</t>
    </rPh>
    <rPh sb="2" eb="3">
      <t>ヌマ</t>
    </rPh>
    <phoneticPr fontId="2"/>
  </si>
  <si>
    <t>東分署</t>
    <rPh sb="0" eb="1">
      <t>ヒガシ</t>
    </rPh>
    <rPh sb="1" eb="3">
      <t>ブンショ</t>
    </rPh>
    <phoneticPr fontId="2"/>
  </si>
  <si>
    <t>前　芝
出張所</t>
    <rPh sb="0" eb="1">
      <t>マエ</t>
    </rPh>
    <rPh sb="2" eb="3">
      <t>シバ</t>
    </rPh>
    <rPh sb="4" eb="6">
      <t>シュッチョウ</t>
    </rPh>
    <rPh sb="6" eb="7">
      <t>ジョ</t>
    </rPh>
    <phoneticPr fontId="2"/>
  </si>
  <si>
    <t>石　巻
出張所</t>
    <rPh sb="0" eb="1">
      <t>イシ</t>
    </rPh>
    <rPh sb="2" eb="3">
      <t>カン</t>
    </rPh>
    <rPh sb="4" eb="6">
      <t>シュッチョウ</t>
    </rPh>
    <rPh sb="6" eb="7">
      <t>ジョ</t>
    </rPh>
    <phoneticPr fontId="2"/>
  </si>
  <si>
    <t>西分署</t>
    <rPh sb="0" eb="1">
      <t>ニシ</t>
    </rPh>
    <rPh sb="1" eb="3">
      <t>ブンショ</t>
    </rPh>
    <phoneticPr fontId="2"/>
  </si>
  <si>
    <t>二　川
出張所</t>
    <rPh sb="0" eb="1">
      <t>ニ</t>
    </rPh>
    <rPh sb="2" eb="3">
      <t>カワ</t>
    </rPh>
    <rPh sb="4" eb="6">
      <t>シュッチョウ</t>
    </rPh>
    <rPh sb="6" eb="7">
      <t>ジョ</t>
    </rPh>
    <phoneticPr fontId="2"/>
  </si>
  <si>
    <t>大清水
出張所</t>
    <rPh sb="0" eb="3">
      <t>オオシミズ</t>
    </rPh>
    <rPh sb="4" eb="6">
      <t>シュッチョウ</t>
    </rPh>
    <rPh sb="6" eb="7">
      <t>ジョ</t>
    </rPh>
    <phoneticPr fontId="2"/>
  </si>
  <si>
    <t>区　　　　　　分</t>
    <rPh sb="0" eb="1">
      <t>ク</t>
    </rPh>
    <rPh sb="7" eb="8">
      <t>ブン</t>
    </rPh>
    <phoneticPr fontId="2"/>
  </si>
  <si>
    <t>総 数</t>
    <rPh sb="0" eb="1">
      <t>フサ</t>
    </rPh>
    <rPh sb="2" eb="3">
      <t>カズ</t>
    </rPh>
    <phoneticPr fontId="2"/>
  </si>
  <si>
    <t>消 防
本 部</t>
    <rPh sb="0" eb="1">
      <t>ケ</t>
    </rPh>
    <rPh sb="2" eb="3">
      <t>ボウ</t>
    </rPh>
    <rPh sb="4" eb="5">
      <t>ホン</t>
    </rPh>
    <rPh sb="6" eb="7">
      <t>ブ</t>
    </rPh>
    <phoneticPr fontId="2"/>
  </si>
  <si>
    <t>中 消
防 署</t>
    <rPh sb="0" eb="1">
      <t>ナカ</t>
    </rPh>
    <rPh sb="2" eb="3">
      <t>ケ</t>
    </rPh>
    <rPh sb="4" eb="5">
      <t>ボウ</t>
    </rPh>
    <rPh sb="6" eb="7">
      <t>ショ</t>
    </rPh>
    <phoneticPr fontId="2"/>
  </si>
  <si>
    <t>南 消
防 署</t>
    <rPh sb="0" eb="1">
      <t>ミナミ</t>
    </rPh>
    <rPh sb="2" eb="3">
      <t>ケ</t>
    </rPh>
    <rPh sb="4" eb="5">
      <t>ボウ</t>
    </rPh>
    <rPh sb="6" eb="7">
      <t>ショ</t>
    </rPh>
    <phoneticPr fontId="2"/>
  </si>
  <si>
    <t>はしご付消防ポンプ自動車</t>
    <rPh sb="3" eb="4">
      <t>ヅケ</t>
    </rPh>
    <rPh sb="4" eb="6">
      <t>ショウボウ</t>
    </rPh>
    <rPh sb="9" eb="12">
      <t>ジドウシャ</t>
    </rPh>
    <phoneticPr fontId="2"/>
  </si>
  <si>
    <t>化学消防ポンプ自動車</t>
    <rPh sb="0" eb="2">
      <t>カガク</t>
    </rPh>
    <rPh sb="2" eb="4">
      <t>ショウボウ</t>
    </rPh>
    <rPh sb="7" eb="10">
      <t>ジドウシャ</t>
    </rPh>
    <phoneticPr fontId="2"/>
  </si>
  <si>
    <t>水槽付消防ポンプ自動車</t>
    <rPh sb="0" eb="2">
      <t>スイソウ</t>
    </rPh>
    <rPh sb="2" eb="3">
      <t>ヅケ</t>
    </rPh>
    <rPh sb="3" eb="5">
      <t>ショウボウ</t>
    </rPh>
    <rPh sb="8" eb="11">
      <t>ジドウシャ</t>
    </rPh>
    <phoneticPr fontId="2"/>
  </si>
  <si>
    <t>消防ポンプ自動車</t>
    <rPh sb="0" eb="2">
      <t>ショウボウ</t>
    </rPh>
    <rPh sb="5" eb="8">
      <t>ジドウシャ</t>
    </rPh>
    <phoneticPr fontId="2"/>
  </si>
  <si>
    <t>指揮車</t>
    <rPh sb="0" eb="2">
      <t>シキ</t>
    </rPh>
    <rPh sb="2" eb="3">
      <t>グルマ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</si>
  <si>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</si>
  <si>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</si>
  <si>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小型動力ポンプ付積載車</t>
    <rPh sb="0" eb="2">
      <t>コガタ</t>
    </rPh>
    <rPh sb="2" eb="4">
      <t>ドウリョク</t>
    </rPh>
    <rPh sb="7" eb="8">
      <t>ヅケ</t>
    </rPh>
    <rPh sb="8" eb="10">
      <t>セキサイ</t>
    </rPh>
    <rPh sb="10" eb="11">
      <t>グルマ</t>
    </rPh>
    <phoneticPr fontId="2"/>
  </si>
  <si>
    <t>小型動力ポンプ付水槽車</t>
    <rPh sb="0" eb="2">
      <t>コガタ</t>
    </rPh>
    <rPh sb="2" eb="4">
      <t>ドウリョク</t>
    </rPh>
    <rPh sb="7" eb="8">
      <t>ヅケ</t>
    </rPh>
    <rPh sb="8" eb="10">
      <t>スイソウ</t>
    </rPh>
    <rPh sb="10" eb="11">
      <t>クルマ</t>
    </rPh>
    <phoneticPr fontId="2"/>
  </si>
  <si>
    <t>その他の車両</t>
    <rPh sb="2" eb="3">
      <t>タ</t>
    </rPh>
    <rPh sb="4" eb="6">
      <t>シャリョウ</t>
    </rPh>
    <phoneticPr fontId="2"/>
  </si>
  <si>
    <t>総　　　　　　　　数</t>
    <rPh sb="0" eb="1">
      <t>フサ</t>
    </rPh>
    <rPh sb="9" eb="10">
      <t>カズ</t>
    </rPh>
    <phoneticPr fontId="2"/>
  </si>
  <si>
    <t>消防正監</t>
    <rPh sb="0" eb="2">
      <t>ショウボウ</t>
    </rPh>
    <rPh sb="2" eb="3">
      <t>セイ</t>
    </rPh>
    <rPh sb="3" eb="4">
      <t>ミ</t>
    </rPh>
    <phoneticPr fontId="2"/>
  </si>
  <si>
    <t>消防監</t>
    <rPh sb="0" eb="2">
      <t>ショウボウ</t>
    </rPh>
    <rPh sb="2" eb="3">
      <t>ミ</t>
    </rPh>
    <phoneticPr fontId="2"/>
  </si>
  <si>
    <t>消防司令長</t>
    <rPh sb="0" eb="2">
      <t>ショウボウ</t>
    </rPh>
    <rPh sb="2" eb="4">
      <t>シレイ</t>
    </rPh>
    <rPh sb="4" eb="5">
      <t>オサ</t>
    </rPh>
    <phoneticPr fontId="2"/>
  </si>
  <si>
    <t>消防司令</t>
    <rPh sb="0" eb="2">
      <t>ショウボウ</t>
    </rPh>
    <rPh sb="2" eb="4">
      <t>シレイ</t>
    </rPh>
    <phoneticPr fontId="2"/>
  </si>
  <si>
    <t>消防司令補</t>
    <rPh sb="0" eb="2">
      <t>ショウボウ</t>
    </rPh>
    <rPh sb="2" eb="4">
      <t>シレイ</t>
    </rPh>
    <rPh sb="4" eb="5">
      <t>ホ</t>
    </rPh>
    <phoneticPr fontId="2"/>
  </si>
  <si>
    <t>消防士長</t>
    <rPh sb="0" eb="3">
      <t>ショウボウシ</t>
    </rPh>
    <rPh sb="3" eb="4">
      <t>オサ</t>
    </rPh>
    <phoneticPr fontId="2"/>
  </si>
  <si>
    <t>消防士</t>
    <rPh sb="0" eb="3">
      <t>ショウボウシ</t>
    </rPh>
    <phoneticPr fontId="2"/>
  </si>
  <si>
    <t>単位：件</t>
    <rPh sb="0" eb="2">
      <t>タンイ</t>
    </rPh>
    <rPh sb="3" eb="4">
      <t>ケン</t>
    </rPh>
    <phoneticPr fontId="2"/>
  </si>
  <si>
    <t>火遊び</t>
    <rPh sb="0" eb="2">
      <t>ヒアソ</t>
    </rPh>
    <phoneticPr fontId="2"/>
  </si>
  <si>
    <t>計</t>
    <rPh sb="0" eb="1">
      <t>ケイ</t>
    </rPh>
    <phoneticPr fontId="2"/>
  </si>
  <si>
    <t>恐かつ</t>
    <rPh sb="0" eb="1">
      <t>オソ</t>
    </rPh>
    <phoneticPr fontId="2"/>
  </si>
  <si>
    <t>殺 人</t>
    <rPh sb="0" eb="1">
      <t>ゴロシ</t>
    </rPh>
    <rPh sb="2" eb="3">
      <t>ヒト</t>
    </rPh>
    <phoneticPr fontId="2"/>
  </si>
  <si>
    <t>強 盗</t>
    <rPh sb="0" eb="1">
      <t>ツヨシ</t>
    </rPh>
    <rPh sb="2" eb="3">
      <t>ヌス</t>
    </rPh>
    <phoneticPr fontId="2"/>
  </si>
  <si>
    <t>放 火</t>
    <rPh sb="0" eb="1">
      <t>ホウ</t>
    </rPh>
    <rPh sb="2" eb="3">
      <t>ヒ</t>
    </rPh>
    <phoneticPr fontId="2"/>
  </si>
  <si>
    <t>暴 行</t>
    <rPh sb="0" eb="1">
      <t>アバ</t>
    </rPh>
    <rPh sb="2" eb="3">
      <t>ギョウ</t>
    </rPh>
    <phoneticPr fontId="2"/>
  </si>
  <si>
    <t>傷 害</t>
    <rPh sb="0" eb="1">
      <t>キズ</t>
    </rPh>
    <rPh sb="2" eb="3">
      <t>ガイ</t>
    </rPh>
    <phoneticPr fontId="2"/>
  </si>
  <si>
    <t>脅 迫</t>
    <rPh sb="0" eb="1">
      <t>オビヤ</t>
    </rPh>
    <rPh sb="2" eb="3">
      <t>ハサマ</t>
    </rPh>
    <phoneticPr fontId="2"/>
  </si>
  <si>
    <t>凶　　　悪　　　犯</t>
    <rPh sb="0" eb="1">
      <t>キョウ</t>
    </rPh>
    <rPh sb="4" eb="5">
      <t>アク</t>
    </rPh>
    <rPh sb="8" eb="9">
      <t>ハン</t>
    </rPh>
    <phoneticPr fontId="2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</si>
  <si>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2"/>
  </si>
  <si>
    <t>総　数</t>
    <rPh sb="0" eb="1">
      <t>フサ</t>
    </rPh>
    <rPh sb="2" eb="3">
      <t>カズ</t>
    </rPh>
    <phoneticPr fontId="2"/>
  </si>
  <si>
    <t>窃盗犯</t>
    <rPh sb="0" eb="3">
      <t>セットウハン</t>
    </rPh>
    <phoneticPr fontId="2"/>
  </si>
  <si>
    <t>知　　　　能　　　　犯</t>
    <rPh sb="0" eb="1">
      <t>チ</t>
    </rPh>
    <rPh sb="5" eb="6">
      <t>ノウ</t>
    </rPh>
    <rPh sb="10" eb="11">
      <t>ハン</t>
    </rPh>
    <phoneticPr fontId="2"/>
  </si>
  <si>
    <t>風　　俗　　犯</t>
    <rPh sb="0" eb="1">
      <t>カゼ</t>
    </rPh>
    <rPh sb="3" eb="4">
      <t>ゾク</t>
    </rPh>
    <rPh sb="6" eb="7">
      <t>ハン</t>
    </rPh>
    <phoneticPr fontId="2"/>
  </si>
  <si>
    <t>詐 欺</t>
    <rPh sb="0" eb="1">
      <t>イツワ</t>
    </rPh>
    <rPh sb="2" eb="3">
      <t>ギ</t>
    </rPh>
    <phoneticPr fontId="2"/>
  </si>
  <si>
    <t>横 領</t>
    <rPh sb="0" eb="1">
      <t>ヨコ</t>
    </rPh>
    <rPh sb="2" eb="3">
      <t>リョウ</t>
    </rPh>
    <phoneticPr fontId="2"/>
  </si>
  <si>
    <t>偽 造</t>
    <rPh sb="0" eb="1">
      <t>ニセ</t>
    </rPh>
    <rPh sb="2" eb="3">
      <t>ヅクリ</t>
    </rPh>
    <phoneticPr fontId="2"/>
  </si>
  <si>
    <t>背 任</t>
    <rPh sb="0" eb="1">
      <t>セ</t>
    </rPh>
    <rPh sb="2" eb="3">
      <t>ニン</t>
    </rPh>
    <phoneticPr fontId="2"/>
  </si>
  <si>
    <t>と 博</t>
    <rPh sb="2" eb="3">
      <t>ヒロシ</t>
    </rPh>
    <phoneticPr fontId="2"/>
  </si>
  <si>
    <t>わ い
せ つ</t>
    <phoneticPr fontId="2"/>
  </si>
  <si>
    <t>　　　罪　　　状　　　況</t>
    <rPh sb="3" eb="4">
      <t>ツミ</t>
    </rPh>
    <rPh sb="7" eb="8">
      <t>ジョウ</t>
    </rPh>
    <rPh sb="11" eb="12">
      <t>イワン</t>
    </rPh>
    <phoneticPr fontId="2"/>
  </si>
  <si>
    <t>単位：件、人</t>
    <rPh sb="0" eb="2">
      <t>タンイ</t>
    </rPh>
    <rPh sb="3" eb="4">
      <t>ケン</t>
    </rPh>
    <rPh sb="5" eb="6">
      <t>ニン</t>
    </rPh>
    <phoneticPr fontId="2"/>
  </si>
  <si>
    <t>資料：豊橋警察署</t>
    <rPh sb="0" eb="2">
      <t>シリョウ</t>
    </rPh>
    <rPh sb="3" eb="5">
      <t>トヨハシ</t>
    </rPh>
    <rPh sb="5" eb="8">
      <t>ケイサツショ</t>
    </rPh>
    <phoneticPr fontId="2"/>
  </si>
  <si>
    <t>民　　　事　　　事　　　件</t>
    <rPh sb="0" eb="1">
      <t>タミ</t>
    </rPh>
    <rPh sb="4" eb="5">
      <t>コト</t>
    </rPh>
    <rPh sb="8" eb="9">
      <t>コト</t>
    </rPh>
    <rPh sb="12" eb="13">
      <t>ケン</t>
    </rPh>
    <phoneticPr fontId="2"/>
  </si>
  <si>
    <t>刑　　　事　　　事　　　件</t>
    <rPh sb="0" eb="1">
      <t>ケイ</t>
    </rPh>
    <rPh sb="4" eb="5">
      <t>コト</t>
    </rPh>
    <rPh sb="8" eb="9">
      <t>コト</t>
    </rPh>
    <rPh sb="12" eb="13">
      <t>ケン</t>
    </rPh>
    <phoneticPr fontId="2"/>
  </si>
  <si>
    <t>区　　　分</t>
    <rPh sb="0" eb="1">
      <t>ク</t>
    </rPh>
    <rPh sb="4" eb="5">
      <t>ブン</t>
    </rPh>
    <phoneticPr fontId="2"/>
  </si>
  <si>
    <t>旧 受</t>
    <rPh sb="0" eb="1">
      <t>キュウ</t>
    </rPh>
    <rPh sb="2" eb="3">
      <t>ウ</t>
    </rPh>
    <phoneticPr fontId="2"/>
  </si>
  <si>
    <t>新 受</t>
    <rPh sb="0" eb="1">
      <t>シン</t>
    </rPh>
    <rPh sb="2" eb="3">
      <t>ウ</t>
    </rPh>
    <phoneticPr fontId="2"/>
  </si>
  <si>
    <t>既 済</t>
    <rPh sb="0" eb="1">
      <t>キ</t>
    </rPh>
    <rPh sb="2" eb="3">
      <t>スミ</t>
    </rPh>
    <phoneticPr fontId="2"/>
  </si>
  <si>
    <t>未 済</t>
    <rPh sb="0" eb="1">
      <t>ミ</t>
    </rPh>
    <rPh sb="2" eb="3">
      <t>スミ</t>
    </rPh>
    <phoneticPr fontId="2"/>
  </si>
  <si>
    <t>通常事件</t>
    <rPh sb="0" eb="2">
      <t>ツウジョウ</t>
    </rPh>
    <rPh sb="2" eb="4">
      <t>ジケン</t>
    </rPh>
    <phoneticPr fontId="2"/>
  </si>
  <si>
    <t>調停事件</t>
    <rPh sb="0" eb="2">
      <t>チョウテイ</t>
    </rPh>
    <rPh sb="2" eb="4">
      <t>ジケン</t>
    </rPh>
    <phoneticPr fontId="2"/>
  </si>
  <si>
    <t>その他の事件</t>
    <rPh sb="2" eb="3">
      <t>タ</t>
    </rPh>
    <rPh sb="4" eb="6">
      <t>ジケン</t>
    </rPh>
    <phoneticPr fontId="2"/>
  </si>
  <si>
    <t>資料：名古屋地方裁判所</t>
    <rPh sb="0" eb="2">
      <t>シリョウ</t>
    </rPh>
    <rPh sb="3" eb="6">
      <t>ナゴヤ</t>
    </rPh>
    <rPh sb="6" eb="8">
      <t>チホウ</t>
    </rPh>
    <rPh sb="8" eb="11">
      <t>サイバンショ</t>
    </rPh>
    <phoneticPr fontId="2"/>
  </si>
  <si>
    <t>家　　　事　　　事　　　件</t>
    <rPh sb="0" eb="1">
      <t>イエ</t>
    </rPh>
    <rPh sb="4" eb="5">
      <t>コト</t>
    </rPh>
    <rPh sb="8" eb="9">
      <t>コト</t>
    </rPh>
    <rPh sb="12" eb="13">
      <t>ケン</t>
    </rPh>
    <phoneticPr fontId="2"/>
  </si>
  <si>
    <t>少　　　年　　　事　　　件</t>
    <rPh sb="0" eb="1">
      <t>ショウ</t>
    </rPh>
    <rPh sb="4" eb="5">
      <t>ネン</t>
    </rPh>
    <rPh sb="8" eb="9">
      <t>コト</t>
    </rPh>
    <rPh sb="12" eb="13">
      <t>ケン</t>
    </rPh>
    <phoneticPr fontId="2"/>
  </si>
  <si>
    <t>審判事件</t>
    <rPh sb="0" eb="2">
      <t>シンパン</t>
    </rPh>
    <rPh sb="2" eb="4">
      <t>ジケン</t>
    </rPh>
    <phoneticPr fontId="2"/>
  </si>
  <si>
    <t>一般保護事件</t>
    <rPh sb="0" eb="2">
      <t>イッパン</t>
    </rPh>
    <rPh sb="2" eb="4">
      <t>ホゴ</t>
    </rPh>
    <rPh sb="4" eb="6">
      <t>ジケン</t>
    </rPh>
    <phoneticPr fontId="2"/>
  </si>
  <si>
    <t>道路交通法違反事件</t>
    <rPh sb="0" eb="2">
      <t>ドウロ</t>
    </rPh>
    <rPh sb="2" eb="5">
      <t>コウツウホウ</t>
    </rPh>
    <rPh sb="5" eb="7">
      <t>イハン</t>
    </rPh>
    <rPh sb="7" eb="9">
      <t>ジケン</t>
    </rPh>
    <phoneticPr fontId="2"/>
  </si>
  <si>
    <t>資料：名古屋家庭裁判所</t>
    <rPh sb="0" eb="2">
      <t>シリョウ</t>
    </rPh>
    <rPh sb="3" eb="6">
      <t>ナゴヤ</t>
    </rPh>
    <rPh sb="6" eb="8">
      <t>カテイ</t>
    </rPh>
    <rPh sb="8" eb="11">
      <t>サイバンショ</t>
    </rPh>
    <phoneticPr fontId="2"/>
  </si>
  <si>
    <t>略式</t>
    <rPh sb="0" eb="2">
      <t>リャクシキ</t>
    </rPh>
    <phoneticPr fontId="2"/>
  </si>
  <si>
    <t>単位：件、人、％</t>
    <rPh sb="0" eb="2">
      <t>タンイ</t>
    </rPh>
    <rPh sb="3" eb="4">
      <t>ケン</t>
    </rPh>
    <rPh sb="5" eb="6">
      <t>ニン</t>
    </rPh>
    <phoneticPr fontId="2"/>
  </si>
  <si>
    <t>事故総件数</t>
    <rPh sb="0" eb="2">
      <t>ジコ</t>
    </rPh>
    <rPh sb="2" eb="3">
      <t>ソウ</t>
    </rPh>
    <rPh sb="3" eb="5">
      <t>ケンスウ</t>
    </rPh>
    <phoneticPr fontId="2"/>
  </si>
  <si>
    <t>死　者　数</t>
    <rPh sb="0" eb="1">
      <t>シ</t>
    </rPh>
    <rPh sb="2" eb="3">
      <t>モノ</t>
    </rPh>
    <rPh sb="4" eb="5">
      <t>カズ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</si>
  <si>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</si>
  <si>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年　　　月</t>
    <rPh sb="0" eb="1">
      <t>トシ</t>
    </rPh>
    <rPh sb="4" eb="5">
      <t>ツキ</t>
    </rPh>
    <phoneticPr fontId="2"/>
  </si>
  <si>
    <t>合　　計</t>
    <rPh sb="0" eb="1">
      <t>ゴウ</t>
    </rPh>
    <rPh sb="3" eb="4">
      <t>ケイ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</si>
  <si>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</si>
  <si>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自 転 車
対 車 両</t>
    <rPh sb="0" eb="1">
      <t>ジ</t>
    </rPh>
    <rPh sb="2" eb="3">
      <t>テン</t>
    </rPh>
    <rPh sb="4" eb="5">
      <t>クルマ</t>
    </rPh>
    <rPh sb="6" eb="7">
      <t>タイ</t>
    </rPh>
    <rPh sb="8" eb="9">
      <t>クルマ</t>
    </rPh>
    <rPh sb="10" eb="11">
      <t>リョウ</t>
    </rPh>
    <phoneticPr fontId="2"/>
  </si>
  <si>
    <t>二 輪 車
対 車 両</t>
    <rPh sb="0" eb="1">
      <t>ニ</t>
    </rPh>
    <rPh sb="2" eb="3">
      <t>ワ</t>
    </rPh>
    <rPh sb="4" eb="5">
      <t>クルマ</t>
    </rPh>
    <rPh sb="6" eb="7">
      <t>タイ</t>
    </rPh>
    <rPh sb="8" eb="9">
      <t>クルマ</t>
    </rPh>
    <rPh sb="10" eb="11">
      <t>リョウ</t>
    </rPh>
    <phoneticPr fontId="2"/>
  </si>
  <si>
    <t>踏　　切</t>
    <rPh sb="0" eb="1">
      <t>フ</t>
    </rPh>
    <rPh sb="3" eb="4">
      <t>キ</t>
    </rPh>
    <phoneticPr fontId="2"/>
  </si>
  <si>
    <t>年　 次</t>
    <rPh sb="0" eb="1">
      <t>トシ</t>
    </rPh>
    <rPh sb="3" eb="4">
      <t>ツギ</t>
    </rPh>
    <phoneticPr fontId="2"/>
  </si>
  <si>
    <t>自 動 車
相　　互</t>
    <rPh sb="0" eb="1">
      <t>ジ</t>
    </rPh>
    <rPh sb="2" eb="3">
      <t>ウゴ</t>
    </rPh>
    <rPh sb="4" eb="5">
      <t>クルマ</t>
    </rPh>
    <rPh sb="6" eb="7">
      <t>ソウ</t>
    </rPh>
    <rPh sb="9" eb="10">
      <t>ゴ</t>
    </rPh>
    <phoneticPr fontId="2"/>
  </si>
  <si>
    <t>火　　　災　　　件　　　数</t>
    <rPh sb="0" eb="1">
      <t>ヒ</t>
    </rPh>
    <rPh sb="4" eb="5">
      <t>ワザワ</t>
    </rPh>
    <rPh sb="8" eb="9">
      <t>ケン</t>
    </rPh>
    <rPh sb="12" eb="13">
      <t>カズ</t>
    </rPh>
    <phoneticPr fontId="2"/>
  </si>
  <si>
    <t>広報車</t>
    <rPh sb="0" eb="2">
      <t>コウホウ</t>
    </rPh>
    <rPh sb="2" eb="3">
      <t>クルマ</t>
    </rPh>
    <phoneticPr fontId="2"/>
  </si>
  <si>
    <t>査察車</t>
    <rPh sb="0" eb="2">
      <t>ササツ</t>
    </rPh>
    <rPh sb="2" eb="3">
      <t>クルマ</t>
    </rPh>
    <phoneticPr fontId="2"/>
  </si>
  <si>
    <t>団員数（実員）</t>
    <rPh sb="0" eb="2">
      <t>ダンイン</t>
    </rPh>
    <rPh sb="2" eb="3">
      <t>カズ</t>
    </rPh>
    <rPh sb="4" eb="6">
      <t>ジツイン</t>
    </rPh>
    <phoneticPr fontId="2"/>
  </si>
  <si>
    <t>電源車</t>
    <rPh sb="0" eb="2">
      <t>デンゲン</t>
    </rPh>
    <rPh sb="2" eb="3">
      <t>クルマ</t>
    </rPh>
    <phoneticPr fontId="2"/>
  </si>
  <si>
    <t>資料：消防本部消防救急課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キュウキュウ</t>
    </rPh>
    <rPh sb="11" eb="12">
      <t>カ</t>
    </rPh>
    <phoneticPr fontId="2"/>
  </si>
  <si>
    <t>林野(a)</t>
    <rPh sb="0" eb="1">
      <t>ハヤシ</t>
    </rPh>
    <rPh sb="1" eb="2">
      <t>ノ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</si>
  <si>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</si>
  <si>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</si>
  <si>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2"/>
  </si>
  <si>
    <t>車両</t>
    <rPh sb="0" eb="1">
      <t>クルマ</t>
    </rPh>
    <rPh sb="1" eb="2">
      <t>リョウ</t>
    </rPh>
    <phoneticPr fontId="2"/>
  </si>
  <si>
    <t>林野</t>
    <rPh sb="0" eb="1">
      <t>ハヤシ</t>
    </rPh>
    <rPh sb="1" eb="2">
      <t>ノ</t>
    </rPh>
    <phoneticPr fontId="2"/>
  </si>
  <si>
    <t>建物</t>
    <rPh sb="0" eb="1">
      <t>ダテ</t>
    </rPh>
    <rPh sb="1" eb="2">
      <t>モノ</t>
    </rPh>
    <phoneticPr fontId="2"/>
  </si>
  <si>
    <t>たばこ</t>
    <phoneticPr fontId="2"/>
  </si>
  <si>
    <t>こんろ</t>
    <phoneticPr fontId="2"/>
  </si>
  <si>
    <t>かまど</t>
    <phoneticPr fontId="2"/>
  </si>
  <si>
    <t>風呂かまど</t>
    <rPh sb="0" eb="2">
      <t>フロ</t>
    </rPh>
    <phoneticPr fontId="2"/>
  </si>
  <si>
    <t>炉</t>
    <rPh sb="0" eb="1">
      <t>ロ</t>
    </rPh>
    <phoneticPr fontId="2"/>
  </si>
  <si>
    <t>焼却炉</t>
    <rPh sb="0" eb="2">
      <t>ショウキャク</t>
    </rPh>
    <rPh sb="2" eb="3">
      <t>ロ</t>
    </rPh>
    <phoneticPr fontId="2"/>
  </si>
  <si>
    <t>ストーブ</t>
    <phoneticPr fontId="2"/>
  </si>
  <si>
    <t>こたつ</t>
    <phoneticPr fontId="2"/>
  </si>
  <si>
    <t>ボイラー</t>
    <phoneticPr fontId="2"/>
  </si>
  <si>
    <t>煙突・煙道</t>
    <rPh sb="0" eb="2">
      <t>エントツ</t>
    </rPh>
    <rPh sb="3" eb="5">
      <t>エンドウ</t>
    </rPh>
    <phoneticPr fontId="2"/>
  </si>
  <si>
    <t>排気管</t>
    <rPh sb="0" eb="3">
      <t>ハイキカン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</si>
  <si>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</si>
  <si>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</si>
  <si>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</si>
  <si>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内燃機関</t>
    <rPh sb="0" eb="2">
      <t>ナイネン</t>
    </rPh>
    <rPh sb="2" eb="4">
      <t>キカン</t>
    </rPh>
    <phoneticPr fontId="2"/>
  </si>
  <si>
    <t>配線器具</t>
    <rPh sb="0" eb="2">
      <t>ハイセン</t>
    </rPh>
    <rPh sb="2" eb="4">
      <t>キグ</t>
    </rPh>
    <phoneticPr fontId="2"/>
  </si>
  <si>
    <t>マッチ・ライター</t>
    <phoneticPr fontId="2"/>
  </si>
  <si>
    <t>たき火</t>
    <rPh sb="2" eb="3">
      <t>ビ</t>
    </rPh>
    <phoneticPr fontId="2"/>
  </si>
  <si>
    <t>溶接機・溶断機</t>
    <rPh sb="0" eb="2">
      <t>ヨウセツ</t>
    </rPh>
    <rPh sb="2" eb="3">
      <t>キ</t>
    </rPh>
    <rPh sb="4" eb="6">
      <t>ヨウダン</t>
    </rPh>
    <rPh sb="6" eb="7">
      <t>キ</t>
    </rPh>
    <phoneticPr fontId="2"/>
  </si>
  <si>
    <t>灯火</t>
    <rPh sb="0" eb="1">
      <t>トウ</t>
    </rPh>
    <rPh sb="1" eb="2">
      <t>ヒ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</si>
  <si>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</si>
  <si>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トリ</t>
    </rPh>
    <rPh sb="1" eb="2">
      <t>ハイ</t>
    </rPh>
    <phoneticPr fontId="2"/>
  </si>
  <si>
    <t>火入れ</t>
    <rPh sb="0" eb="2">
      <t>ヒイ</t>
    </rPh>
    <phoneticPr fontId="2"/>
  </si>
  <si>
    <t>放火</t>
    <rPh sb="0" eb="2">
      <t>ホウカ</t>
    </rPh>
    <phoneticPr fontId="2"/>
  </si>
  <si>
    <t>放火の疑い</t>
    <rPh sb="0" eb="2">
      <t>ホウカ</t>
    </rPh>
    <rPh sb="3" eb="4">
      <t>ウタガ</t>
    </rPh>
    <phoneticPr fontId="2"/>
  </si>
  <si>
    <t>不明・調査中</t>
    <rPh sb="0" eb="2">
      <t>フメイ</t>
    </rPh>
    <rPh sb="3" eb="5">
      <t>チョウサ</t>
    </rPh>
    <rPh sb="5" eb="6">
      <t>チュウ</t>
    </rPh>
    <phoneticPr fontId="2"/>
  </si>
  <si>
    <t>区分</t>
    <rPh sb="0" eb="2">
      <t>クブン</t>
    </rPh>
    <phoneticPr fontId="2"/>
  </si>
  <si>
    <t>資料：消防本部消防救急課</t>
    <rPh sb="0" eb="2">
      <t>シリョウ</t>
    </rPh>
    <rPh sb="3" eb="5">
      <t>ショウボウ</t>
    </rPh>
    <rPh sb="5" eb="7">
      <t>ホンブ</t>
    </rPh>
    <rPh sb="7" eb="12">
      <t>ショウボウキュウキュウカ</t>
    </rPh>
    <phoneticPr fontId="2"/>
  </si>
  <si>
    <t>単位：人（延べ人員）</t>
    <rPh sb="0" eb="2">
      <t>タンイ</t>
    </rPh>
    <rPh sb="3" eb="4">
      <t>ヒト</t>
    </rPh>
    <rPh sb="5" eb="6">
      <t>ノ</t>
    </rPh>
    <rPh sb="7" eb="9">
      <t>ジンイン</t>
    </rPh>
    <phoneticPr fontId="2"/>
  </si>
  <si>
    <t xml:space="preserve">粗　　　　暴     </t>
    <rPh sb="0" eb="1">
      <t>ホボ</t>
    </rPh>
    <rPh sb="5" eb="6">
      <t>アバ</t>
    </rPh>
    <phoneticPr fontId="2"/>
  </si>
  <si>
    <t xml:space="preserve">    犯　　</t>
    <phoneticPr fontId="2"/>
  </si>
  <si>
    <t>１７</t>
    <phoneticPr fontId="2"/>
  </si>
  <si>
    <t>司法・警察・消防</t>
    <rPh sb="0" eb="2">
      <t>シホウ</t>
    </rPh>
    <rPh sb="3" eb="5">
      <t>ケイサツ</t>
    </rPh>
    <rPh sb="6" eb="8">
      <t>ショウボウ</t>
    </rPh>
    <phoneticPr fontId="2"/>
  </si>
  <si>
    <t>その他
刑法犯</t>
    <rPh sb="2" eb="3">
      <t>タ</t>
    </rPh>
    <rPh sb="5" eb="8">
      <t>ケイホウハン</t>
    </rPh>
    <phoneticPr fontId="2"/>
  </si>
  <si>
    <t>車両単独</t>
    <rPh sb="0" eb="1">
      <t>クルマ</t>
    </rPh>
    <rPh sb="1" eb="2">
      <t>リョウ</t>
    </rPh>
    <rPh sb="2" eb="3">
      <t>タン</t>
    </rPh>
    <rPh sb="3" eb="4">
      <t>ドク</t>
    </rPh>
    <phoneticPr fontId="2"/>
  </si>
  <si>
    <t>１７－３　名古屋家庭裁判所豊橋支部</t>
    <rPh sb="5" eb="8">
      <t>ナゴヤ</t>
    </rPh>
    <rPh sb="8" eb="10">
      <t>カテイ</t>
    </rPh>
    <rPh sb="10" eb="13">
      <t>サイバンショ</t>
    </rPh>
    <rPh sb="13" eb="15">
      <t>トヨハシ</t>
    </rPh>
    <rPh sb="15" eb="17">
      <t>シブ</t>
    </rPh>
    <phoneticPr fontId="2"/>
  </si>
  <si>
    <t>１７－４　豊 橋 簡 易 裁 判 所</t>
    <rPh sb="5" eb="6">
      <t>ユタカ</t>
    </rPh>
    <rPh sb="7" eb="8">
      <t>ハシ</t>
    </rPh>
    <rPh sb="9" eb="10">
      <t>カン</t>
    </rPh>
    <rPh sb="11" eb="12">
      <t>エキ</t>
    </rPh>
    <rPh sb="13" eb="14">
      <t>サバ</t>
    </rPh>
    <rPh sb="15" eb="16">
      <t>ハン</t>
    </rPh>
    <rPh sb="17" eb="18">
      <t>トコロ</t>
    </rPh>
    <phoneticPr fontId="2"/>
  </si>
  <si>
    <t xml:space="preserve"> 　　  　　　　   ２</t>
    <phoneticPr fontId="2"/>
  </si>
  <si>
    <t xml:space="preserve"> 　　  　　　　   ３</t>
  </si>
  <si>
    <t xml:space="preserve"> 　　  　　　　   ４</t>
  </si>
  <si>
    <t xml:space="preserve"> 　　  　　　　   ５</t>
  </si>
  <si>
    <t xml:space="preserve"> 　　  　　　　   ６</t>
  </si>
  <si>
    <t xml:space="preserve"> 　　  　　　　   ７</t>
  </si>
  <si>
    <t xml:space="preserve"> 　　  　　　　   ８</t>
  </si>
  <si>
    <t xml:space="preserve"> 　　  　　　　   ９</t>
  </si>
  <si>
    <t>１７－６　交 通 事 故 類 型（人身）</t>
    <rPh sb="5" eb="6">
      <t>コウ</t>
    </rPh>
    <rPh sb="7" eb="8">
      <t>ツウ</t>
    </rPh>
    <rPh sb="9" eb="10">
      <t>コト</t>
    </rPh>
    <rPh sb="11" eb="12">
      <t>ユエ</t>
    </rPh>
    <rPh sb="13" eb="14">
      <t>タグイ</t>
    </rPh>
    <rPh sb="15" eb="16">
      <t>カタ</t>
    </rPh>
    <rPh sb="17" eb="19">
      <t>ジンシン</t>
    </rPh>
    <phoneticPr fontId="2"/>
  </si>
  <si>
    <t>１７－９　消 防 機 械 配 置 状 況</t>
    <rPh sb="5" eb="6">
      <t>ケ</t>
    </rPh>
    <rPh sb="7" eb="8">
      <t>ボウ</t>
    </rPh>
    <rPh sb="9" eb="10">
      <t>キ</t>
    </rPh>
    <rPh sb="11" eb="12">
      <t>カセ</t>
    </rPh>
    <rPh sb="13" eb="14">
      <t>クバ</t>
    </rPh>
    <rPh sb="15" eb="16">
      <t>チ</t>
    </rPh>
    <rPh sb="17" eb="18">
      <t>ジョウ</t>
    </rPh>
    <rPh sb="19" eb="20">
      <t>イワン</t>
    </rPh>
    <phoneticPr fontId="2"/>
  </si>
  <si>
    <t>１７－１０　消　防　職　員　数</t>
    <rPh sb="6" eb="7">
      <t>ケ</t>
    </rPh>
    <rPh sb="8" eb="9">
      <t>ボウ</t>
    </rPh>
    <rPh sb="10" eb="11">
      <t>ショク</t>
    </rPh>
    <rPh sb="12" eb="13">
      <t>イン</t>
    </rPh>
    <rPh sb="14" eb="15">
      <t>カズ</t>
    </rPh>
    <phoneticPr fontId="2"/>
  </si>
  <si>
    <t xml:space="preserve">                     -</t>
  </si>
  <si>
    <t>１７－７　救 急 車 出 場 状 況</t>
    <rPh sb="5" eb="6">
      <t>スク</t>
    </rPh>
    <rPh sb="7" eb="8">
      <t>キュウ</t>
    </rPh>
    <rPh sb="9" eb="10">
      <t>クルマ</t>
    </rPh>
    <rPh sb="11" eb="12">
      <t>デ</t>
    </rPh>
    <rPh sb="13" eb="14">
      <t>バ</t>
    </rPh>
    <rPh sb="15" eb="16">
      <t>ジョウ</t>
    </rPh>
    <rPh sb="17" eb="18">
      <t>イワン</t>
    </rPh>
    <phoneticPr fontId="2"/>
  </si>
  <si>
    <t xml:space="preserve"> 　　  　　　　  １１</t>
    <phoneticPr fontId="2"/>
  </si>
  <si>
    <t xml:space="preserve"> 　　  　　　　  １０</t>
    <phoneticPr fontId="2"/>
  </si>
  <si>
    <t xml:space="preserve"> 　　  　　　　  １２</t>
    <phoneticPr fontId="2"/>
  </si>
  <si>
    <t xml:space="preserve"> 　　  　  ２</t>
    <phoneticPr fontId="2"/>
  </si>
  <si>
    <t xml:space="preserve"> 　　  　　３</t>
    <phoneticPr fontId="2"/>
  </si>
  <si>
    <t xml:space="preserve"> 　　  　　４</t>
    <phoneticPr fontId="2"/>
  </si>
  <si>
    <t xml:space="preserve"> 　　  　　５</t>
    <phoneticPr fontId="2"/>
  </si>
  <si>
    <t xml:space="preserve"> 　　  　　６</t>
    <phoneticPr fontId="2"/>
  </si>
  <si>
    <t xml:space="preserve"> 　　  　　７</t>
    <phoneticPr fontId="2"/>
  </si>
  <si>
    <t xml:space="preserve"> 　　  　　８</t>
    <phoneticPr fontId="2"/>
  </si>
  <si>
    <t xml:space="preserve"> 　　  　　９</t>
    <phoneticPr fontId="2"/>
  </si>
  <si>
    <t xml:space="preserve"> 　　  　１０</t>
    <phoneticPr fontId="2"/>
  </si>
  <si>
    <t xml:space="preserve"> 　　    １１</t>
    <phoneticPr fontId="2"/>
  </si>
  <si>
    <t xml:space="preserve"> 　　    １２</t>
    <phoneticPr fontId="2"/>
  </si>
  <si>
    <t>１７－１１　火　災　発　生　状　況</t>
    <rPh sb="6" eb="7">
      <t>ヒ</t>
    </rPh>
    <rPh sb="8" eb="9">
      <t>ワザワ</t>
    </rPh>
    <rPh sb="10" eb="11">
      <t>パツ</t>
    </rPh>
    <rPh sb="12" eb="13">
      <t>ショウ</t>
    </rPh>
    <rPh sb="14" eb="15">
      <t>ジョウ</t>
    </rPh>
    <rPh sb="16" eb="17">
      <t>イワン</t>
    </rPh>
    <phoneticPr fontId="2"/>
  </si>
  <si>
    <r>
      <t>建物 (m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)</t>
    </r>
    <rPh sb="0" eb="2">
      <t>タテモノ</t>
    </rPh>
    <phoneticPr fontId="2"/>
  </si>
  <si>
    <t>１７－１２　原 因 別 火 災 件 数</t>
    <rPh sb="6" eb="7">
      <t>ハラ</t>
    </rPh>
    <rPh sb="8" eb="9">
      <t>イン</t>
    </rPh>
    <rPh sb="10" eb="11">
      <t>ベツ</t>
    </rPh>
    <rPh sb="12" eb="13">
      <t>ヒ</t>
    </rPh>
    <rPh sb="14" eb="15">
      <t>ワザワ</t>
    </rPh>
    <rPh sb="16" eb="17">
      <t>ケン</t>
    </rPh>
    <rPh sb="18" eb="19">
      <t>カズ</t>
    </rPh>
    <phoneticPr fontId="2"/>
  </si>
  <si>
    <t>総　　　　　数</t>
    <rPh sb="0" eb="1">
      <t>ソウ</t>
    </rPh>
    <rPh sb="6" eb="7">
      <t>スウ</t>
    </rPh>
    <phoneticPr fontId="2"/>
  </si>
  <si>
    <t>損害額　
（千円）</t>
    <rPh sb="0" eb="2">
      <t>ソンガイ</t>
    </rPh>
    <rPh sb="2" eb="3">
      <t>ガク</t>
    </rPh>
    <rPh sb="6" eb="8">
      <t>センエン</t>
    </rPh>
    <phoneticPr fontId="2"/>
  </si>
  <si>
    <r>
      <t>１７－１</t>
    </r>
    <r>
      <rPr>
        <sz val="16"/>
        <rFont val="ＭＳ 明朝"/>
        <family val="1"/>
        <charset val="128"/>
      </rPr>
      <t>　刑　　　法　　　犯</t>
    </r>
    <rPh sb="5" eb="6">
      <t>ケイ</t>
    </rPh>
    <rPh sb="9" eb="10">
      <t>ホウ</t>
    </rPh>
    <rPh sb="13" eb="14">
      <t>ハン</t>
    </rPh>
    <phoneticPr fontId="2"/>
  </si>
  <si>
    <t>認 知 件 数</t>
    <rPh sb="0" eb="1">
      <t>ニン</t>
    </rPh>
    <rPh sb="2" eb="3">
      <t>チ</t>
    </rPh>
    <rPh sb="4" eb="5">
      <t>ケン</t>
    </rPh>
    <rPh sb="6" eb="7">
      <t>カズ</t>
    </rPh>
    <phoneticPr fontId="2"/>
  </si>
  <si>
    <t>３</t>
  </si>
  <si>
    <t>検 挙 件 数</t>
    <rPh sb="0" eb="1">
      <t>ケン</t>
    </rPh>
    <rPh sb="2" eb="3">
      <t>キョ</t>
    </rPh>
    <rPh sb="4" eb="5">
      <t>ケン</t>
    </rPh>
    <rPh sb="6" eb="7">
      <t>カズ</t>
    </rPh>
    <phoneticPr fontId="2"/>
  </si>
  <si>
    <t>検 挙 人 員　　</t>
    <rPh sb="0" eb="1">
      <t>ケン</t>
    </rPh>
    <rPh sb="2" eb="3">
      <t>キョ</t>
    </rPh>
    <rPh sb="4" eb="5">
      <t>ヒト</t>
    </rPh>
    <rPh sb="6" eb="7">
      <t>イン</t>
    </rPh>
    <phoneticPr fontId="2"/>
  </si>
  <si>
    <t>検 挙 人 員
（うち少年）</t>
    <rPh sb="0" eb="1">
      <t>ケン</t>
    </rPh>
    <rPh sb="2" eb="3">
      <t>キョ</t>
    </rPh>
    <rPh sb="4" eb="5">
      <t>ヒト</t>
    </rPh>
    <rPh sb="6" eb="7">
      <t>イン</t>
    </rPh>
    <phoneticPr fontId="2"/>
  </si>
  <si>
    <t>（注）死亡率＝</t>
    <rPh sb="1" eb="2">
      <t>チュウ</t>
    </rPh>
    <rPh sb="3" eb="6">
      <t>シボウリツ</t>
    </rPh>
    <phoneticPr fontId="2"/>
  </si>
  <si>
    <t>死者数
総件数</t>
    <rPh sb="0" eb="2">
      <t>シシャ</t>
    </rPh>
    <rPh sb="2" eb="3">
      <t>スウ</t>
    </rPh>
    <rPh sb="4" eb="7">
      <t>ソウケンスウ</t>
    </rPh>
    <phoneticPr fontId="2"/>
  </si>
  <si>
    <t>×100</t>
    <phoneticPr fontId="2"/>
  </si>
  <si>
    <t xml:space="preserve">   ３</t>
  </si>
  <si>
    <t>１７－２　名古屋地方裁判所豊橋支部</t>
    <rPh sb="5" eb="8">
      <t>ナゴヤ</t>
    </rPh>
    <rPh sb="8" eb="10">
      <t>チホウ</t>
    </rPh>
    <rPh sb="10" eb="13">
      <t>サイバンショ</t>
    </rPh>
    <rPh sb="13" eb="15">
      <t>トヨハシ</t>
    </rPh>
    <rPh sb="15" eb="17">
      <t>シブ</t>
    </rPh>
    <phoneticPr fontId="2"/>
  </si>
  <si>
    <t xml:space="preserve">     ３</t>
    <rPh sb="5" eb="6">
      <t>ネンド</t>
    </rPh>
    <phoneticPr fontId="2"/>
  </si>
  <si>
    <r>
      <rPr>
        <sz val="10"/>
        <color theme="0"/>
        <rFont val="ＭＳ Ｐ明朝"/>
        <family val="1"/>
        <charset val="128"/>
      </rPr>
      <t xml:space="preserve">令和 </t>
    </r>
    <r>
      <rPr>
        <sz val="10"/>
        <rFont val="ＭＳ Ｐ明朝"/>
        <family val="1"/>
        <charset val="128"/>
      </rPr>
      <t>４</t>
    </r>
    <r>
      <rPr>
        <sz val="10"/>
        <color theme="0"/>
        <rFont val="ＭＳ Ｐ明朝"/>
        <family val="1"/>
        <charset val="128"/>
      </rPr>
      <t xml:space="preserve"> 年</t>
    </r>
    <rPh sb="0" eb="2">
      <t>レイワ</t>
    </rPh>
    <rPh sb="5" eb="6">
      <t>ネン</t>
    </rPh>
    <phoneticPr fontId="2"/>
  </si>
  <si>
    <t>資料：豊橋警察署　　</t>
    <rPh sb="0" eb="2">
      <t>シリョウ</t>
    </rPh>
    <rPh sb="3" eb="5">
      <t>トヨハシ</t>
    </rPh>
    <rPh sb="5" eb="8">
      <t>ケイサツショ</t>
    </rPh>
    <phoneticPr fontId="2"/>
  </si>
  <si>
    <t>（注）（　）内は死亡事故件数。</t>
    <phoneticPr fontId="2"/>
  </si>
  <si>
    <t xml:space="preserve">                ３</t>
  </si>
  <si>
    <t xml:space="preserve">                ４</t>
  </si>
  <si>
    <t xml:space="preserve">                ５</t>
    <phoneticPr fontId="2"/>
  </si>
  <si>
    <t xml:space="preserve">   ４</t>
  </si>
  <si>
    <t>４</t>
  </si>
  <si>
    <t>５</t>
    <phoneticPr fontId="2"/>
  </si>
  <si>
    <t xml:space="preserve">     ４</t>
  </si>
  <si>
    <t>不同意性交等</t>
    <rPh sb="0" eb="3">
      <t>フドウイ</t>
    </rPh>
    <rPh sb="3" eb="5">
      <t>セイコウ</t>
    </rPh>
    <rPh sb="5" eb="6">
      <t>トウ</t>
    </rPh>
    <phoneticPr fontId="2"/>
  </si>
  <si>
    <t>特定原付
対 車 両</t>
    <rPh sb="0" eb="2">
      <t>トクテイ</t>
    </rPh>
    <rPh sb="2" eb="4">
      <t>ゲンツキ</t>
    </rPh>
    <rPh sb="5" eb="6">
      <t>タイ</t>
    </rPh>
    <rPh sb="7" eb="8">
      <t>クルマ</t>
    </rPh>
    <rPh sb="9" eb="10">
      <t>リョウ</t>
    </rPh>
    <phoneticPr fontId="2"/>
  </si>
  <si>
    <t>…</t>
  </si>
  <si>
    <t>（注）令和5年分から、「強制性交等」を「不同意性交等」としています。</t>
    <rPh sb="1" eb="2">
      <t>チュウ</t>
    </rPh>
    <rPh sb="3" eb="5">
      <t>レイワ</t>
    </rPh>
    <rPh sb="6" eb="7">
      <t>ネン</t>
    </rPh>
    <rPh sb="7" eb="8">
      <t>ブン</t>
    </rPh>
    <rPh sb="12" eb="14">
      <t>キョウセイ</t>
    </rPh>
    <rPh sb="14" eb="16">
      <t>セイコウ</t>
    </rPh>
    <rPh sb="16" eb="17">
      <t>トウ</t>
    </rPh>
    <rPh sb="20" eb="23">
      <t>フドウイ</t>
    </rPh>
    <rPh sb="23" eb="25">
      <t>セイコウ</t>
    </rPh>
    <rPh sb="25" eb="26">
      <t>トウ</t>
    </rPh>
    <phoneticPr fontId="2"/>
  </si>
  <si>
    <t>その他</t>
    <phoneticPr fontId="2"/>
  </si>
  <si>
    <t>（注）本表には、豊橋市のほか豊川市、蒲郡市、新城市、田原市、北設楽郡の分を含む。</t>
    <rPh sb="1" eb="2">
      <t>チュウ</t>
    </rPh>
    <rPh sb="3" eb="4">
      <t>ホン</t>
    </rPh>
    <rPh sb="4" eb="5">
      <t>オモテ</t>
    </rPh>
    <rPh sb="8" eb="11">
      <t>トヨハシシ</t>
    </rPh>
    <rPh sb="14" eb="17">
      <t>トヨカワシ</t>
    </rPh>
    <rPh sb="18" eb="21">
      <t>ガマゴオリシ</t>
    </rPh>
    <rPh sb="22" eb="25">
      <t>シンシロシ</t>
    </rPh>
    <rPh sb="26" eb="27">
      <t>タ</t>
    </rPh>
    <rPh sb="27" eb="29">
      <t>ハライチ</t>
    </rPh>
    <rPh sb="30" eb="34">
      <t>キタシタラグン</t>
    </rPh>
    <rPh sb="35" eb="36">
      <t>ブン</t>
    </rPh>
    <rPh sb="37" eb="38">
      <t>フク</t>
    </rPh>
    <phoneticPr fontId="2"/>
  </si>
  <si>
    <t>（注）本表には、豊橋市のほか豊川市、蒲郡市、田原市の分を含む。</t>
    <rPh sb="1" eb="2">
      <t>チュウ</t>
    </rPh>
    <rPh sb="3" eb="4">
      <t>ホン</t>
    </rPh>
    <rPh sb="4" eb="5">
      <t>オモテ</t>
    </rPh>
    <rPh sb="8" eb="11">
      <t>トヨハシシ</t>
    </rPh>
    <rPh sb="14" eb="17">
      <t>トヨカワシ</t>
    </rPh>
    <rPh sb="18" eb="21">
      <t>ガマゴオリシ</t>
    </rPh>
    <rPh sb="22" eb="24">
      <t>タハラ</t>
    </rPh>
    <rPh sb="24" eb="25">
      <t>シ</t>
    </rPh>
    <rPh sb="26" eb="27">
      <t>ブン</t>
    </rPh>
    <rPh sb="28" eb="29">
      <t>フク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</si>
  <si>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５ 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</si>
  <si>
    <t>６</t>
    <phoneticPr fontId="2"/>
  </si>
  <si>
    <r>
      <t>令　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和　２　 年</t>
    </r>
    <rPh sb="0" eb="1">
      <t>レイ</t>
    </rPh>
    <rPh sb="3" eb="4">
      <t>ワ</t>
    </rPh>
    <rPh sb="8" eb="9">
      <t>ネン</t>
    </rPh>
    <phoneticPr fontId="2"/>
  </si>
  <si>
    <t xml:space="preserve">                ６</t>
    <phoneticPr fontId="2"/>
  </si>
  <si>
    <t xml:space="preserve">     ６</t>
    <phoneticPr fontId="2"/>
  </si>
  <si>
    <t>　　　　　   ６年１月</t>
    <rPh sb="9" eb="10">
      <t>ネン</t>
    </rPh>
    <rPh sb="11" eb="12">
      <t>ガツ</t>
    </rPh>
    <phoneticPr fontId="2"/>
  </si>
  <si>
    <t>令和２年</t>
    <rPh sb="0" eb="2">
      <t>レイワ</t>
    </rPh>
    <rPh sb="3" eb="4">
      <t>ネン</t>
    </rPh>
    <phoneticPr fontId="2"/>
  </si>
  <si>
    <t xml:space="preserve">   ６</t>
    <phoneticPr fontId="2"/>
  </si>
  <si>
    <t>　　　６年１月</t>
    <rPh sb="4" eb="5">
      <t>ネン</t>
    </rPh>
    <rPh sb="6" eb="7">
      <t>ガツ</t>
    </rPh>
    <phoneticPr fontId="2"/>
  </si>
  <si>
    <t>令和 ３ 年</t>
    <rPh sb="0" eb="2">
      <t>レイワ</t>
    </rPh>
    <rPh sb="5" eb="6">
      <t>ネン</t>
    </rPh>
    <phoneticPr fontId="2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</si>
  <si>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rFont val="ＭＳ Ｐゴシック"/>
        <family val="3"/>
        <charset val="128"/>
      </rPr>
      <t xml:space="preserve"> ７ </t>
    </r>
    <r>
      <rPr>
        <sz val="10"/>
        <color theme="0"/>
        <rFont val="ＭＳ Ｐゴシック"/>
        <family val="3"/>
        <charset val="128"/>
      </rPr>
      <t>年</t>
    </r>
    <rPh sb="0" eb="2">
      <t>レイワ</t>
    </rPh>
    <rPh sb="5" eb="6">
      <t>ネン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</si>
  <si>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６ 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</si>
  <si>
    <t>単位：台（令和７年４月１日現在）</t>
    <rPh sb="0" eb="2">
      <t>タンイ</t>
    </rPh>
    <rPh sb="3" eb="4">
      <t>ダイ</t>
    </rPh>
    <rPh sb="5" eb="7">
      <t>レイワ</t>
    </rPh>
    <rPh sb="8" eb="9">
      <t>ネン</t>
    </rPh>
    <rPh sb="10" eb="11">
      <t>ガツ</t>
    </rPh>
    <rPh sb="12" eb="15">
      <t>ニチゲンザイ</t>
    </rPh>
    <phoneticPr fontId="2"/>
  </si>
  <si>
    <t>令和  ２年</t>
    <rPh sb="0" eb="2">
      <t>レイワ</t>
    </rPh>
    <rPh sb="5" eb="6">
      <t>ネン</t>
    </rPh>
    <phoneticPr fontId="2"/>
  </si>
  <si>
    <t>令和 ２年</t>
    <rPh sb="0" eb="2">
      <t>レイワ</t>
    </rPh>
    <rPh sb="4" eb="5">
      <t>ネン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</si>
  <si>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５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</si>
  <si>
    <t>単位：人（令和7年４月１日現在）</t>
    <rPh sb="0" eb="2">
      <t>タンイ</t>
    </rPh>
    <rPh sb="3" eb="4">
      <t>ニン</t>
    </rPh>
    <rPh sb="5" eb="7">
      <t>レイワ</t>
    </rPh>
    <rPh sb="8" eb="9">
      <t>ネン</t>
    </rPh>
    <rPh sb="10" eb="11">
      <t>ガツ</t>
    </rPh>
    <rPh sb="12" eb="15">
      <t>ニチゲンザイ</t>
    </rPh>
    <phoneticPr fontId="2"/>
  </si>
  <si>
    <t>-</t>
    <phoneticPr fontId="2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</si>
  <si>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rFont val="ＭＳ Ｐゴシック"/>
        <family val="3"/>
        <charset val="128"/>
      </rPr>
      <t xml:space="preserve">  ６</t>
    </r>
    <r>
      <rPr>
        <sz val="10"/>
        <color theme="0"/>
        <rFont val="ＭＳ Ｐゴシック"/>
        <family val="3"/>
        <charset val="128"/>
      </rPr>
      <t>年</t>
    </r>
    <rPh sb="0" eb="2">
      <t>レイワ</t>
    </rPh>
    <rPh sb="5" eb="6">
      <t>ネン</t>
    </rPh>
    <phoneticPr fontId="2"/>
  </si>
  <si>
    <t>１７－８　消防団及び消防水利施設</t>
    <rPh sb="5" eb="8">
      <t>ショウボウダン</t>
    </rPh>
    <rPh sb="8" eb="9">
      <t>オヨ</t>
    </rPh>
    <rPh sb="10" eb="12">
      <t>ショウボウ</t>
    </rPh>
    <rPh sb="12" eb="14">
      <t>スイリ</t>
    </rPh>
    <rPh sb="14" eb="16">
      <t>シセツ</t>
    </rPh>
    <phoneticPr fontId="2"/>
  </si>
  <si>
    <r>
      <t>40m</t>
    </r>
    <r>
      <rPr>
        <vertAlign val="superscript"/>
        <sz val="8"/>
        <rFont val="ＭＳ Ｐ明朝"/>
        <family val="1"/>
        <charset val="128"/>
      </rPr>
      <t>3</t>
    </r>
    <r>
      <rPr>
        <sz val="10"/>
        <rFont val="ＭＳ Ｐ明朝"/>
        <family val="1"/>
        <charset val="128"/>
      </rPr>
      <t xml:space="preserve">
以 上</t>
    </r>
    <rPh sb="5" eb="6">
      <t>イ</t>
    </rPh>
    <rPh sb="7" eb="8">
      <t>ウエ</t>
    </rPh>
    <phoneticPr fontId="2"/>
  </si>
  <si>
    <r>
      <t>40m</t>
    </r>
    <r>
      <rPr>
        <vertAlign val="superscript"/>
        <sz val="8"/>
        <rFont val="ＭＳ Ｐ明朝"/>
        <family val="1"/>
        <charset val="128"/>
      </rPr>
      <t>3</t>
    </r>
    <r>
      <rPr>
        <sz val="10"/>
        <rFont val="ＭＳ Ｐ明朝"/>
        <family val="1"/>
        <charset val="128"/>
      </rPr>
      <t xml:space="preserve">
未 満</t>
    </r>
    <rPh sb="5" eb="6">
      <t>ミ</t>
    </rPh>
    <rPh sb="7" eb="8">
      <t>マン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</si>
  <si>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３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</si>
  <si>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４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</si>
  <si>
    <t>５</t>
  </si>
  <si>
    <t>汚 職</t>
    <rPh sb="0" eb="1">
      <t>ヨゴ</t>
    </rPh>
    <rPh sb="2" eb="3">
      <t>ショク</t>
    </rPh>
    <phoneticPr fontId="2"/>
  </si>
  <si>
    <t>１７－５　交 通 事 故 発 生 状 況</t>
    <rPh sb="5" eb="6">
      <t>コウ</t>
    </rPh>
    <rPh sb="7" eb="8">
      <t>ツウ</t>
    </rPh>
    <rPh sb="9" eb="10">
      <t>コト</t>
    </rPh>
    <rPh sb="11" eb="12">
      <t>ユエ</t>
    </rPh>
    <rPh sb="13" eb="14">
      <t>パツ</t>
    </rPh>
    <rPh sb="15" eb="16">
      <t>ショウ</t>
    </rPh>
    <rPh sb="17" eb="18">
      <t>ジョウ</t>
    </rPh>
    <rPh sb="19" eb="20">
      <t>イワン</t>
    </rPh>
    <phoneticPr fontId="2"/>
  </si>
  <si>
    <r>
      <t>負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傷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数</t>
    </r>
    <rPh sb="0" eb="1">
      <t>フ</t>
    </rPh>
    <rPh sb="2" eb="3">
      <t>キズ</t>
    </rPh>
    <rPh sb="4" eb="5">
      <t>モノ</t>
    </rPh>
    <rPh sb="6" eb="7">
      <t>スウ</t>
    </rPh>
    <phoneticPr fontId="2"/>
  </si>
  <si>
    <r>
      <t>物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損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件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数</t>
    </r>
    <rPh sb="0" eb="1">
      <t>ブツ</t>
    </rPh>
    <rPh sb="2" eb="3">
      <t>ソン</t>
    </rPh>
    <rPh sb="4" eb="5">
      <t>ケン</t>
    </rPh>
    <rPh sb="6" eb="7">
      <t>カズ</t>
    </rPh>
    <phoneticPr fontId="2"/>
  </si>
  <si>
    <t xml:space="preserve">  令和２年</t>
    <rPh sb="2" eb="4">
      <t>レイワ</t>
    </rPh>
    <rPh sb="5" eb="6">
      <t>ネン</t>
    </rPh>
    <phoneticPr fontId="2"/>
  </si>
  <si>
    <t xml:space="preserve">     ５</t>
  </si>
  <si>
    <t>令和２年</t>
    <rPh sb="0" eb="2">
      <t>レイワ</t>
    </rPh>
    <rPh sb="3" eb="4">
      <t>ネン</t>
    </rPh>
    <phoneticPr fontId="37"/>
  </si>
  <si>
    <t xml:space="preserve">   ５</t>
  </si>
  <si>
    <r>
      <rPr>
        <sz val="10"/>
        <color theme="0"/>
        <rFont val="ＭＳ Ｐ明朝"/>
        <family val="1"/>
        <charset val="128"/>
      </rPr>
      <t xml:space="preserve">令和 </t>
    </r>
    <r>
      <rPr>
        <sz val="10"/>
        <rFont val="ＭＳ Ｐ明朝"/>
        <family val="1"/>
        <charset val="128"/>
      </rPr>
      <t xml:space="preserve"> ５</t>
    </r>
    <r>
      <rPr>
        <sz val="10"/>
        <color theme="0"/>
        <rFont val="ＭＳ Ｐ明朝"/>
        <family val="1"/>
        <charset val="128"/>
      </rPr>
      <t>年</t>
    </r>
    <rPh sb="0" eb="2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</si>
</sst>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 ;\-#,##0_ ;&quot;- &quot;"/>
    <numFmt numFmtId="178" formatCode="#,##0;\-#,##0;&quot;-&quot;"/>
    <numFmt numFmtId="179" formatCode="#,##0;;&quot;-&quot;"/>
    <numFmt numFmtId="180" formatCode="&quot;(&quot;#,##0&quot;)&quot;\ \ ;;&quot;(-)  &quot;"/>
    <numFmt numFmtId="181" formatCode="#,##0.00_ ;;&quot;- &quot;"/>
    <numFmt numFmtId="182" formatCode="#,##0.00_ ;\-#,##0.00_ ;&quot;- &quot;"/>
    <numFmt numFmtId="183" formatCode="&quot;(&quot;#,##0&quot;)&quot;\ \ ;;&quot;(…)  &quot;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Ｐ明朝"/>
      <family val="1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" fillId="0" borderId="0"/>
    <xf numFmtId="0" fontId="32" fillId="0" borderId="0">
      <alignment vertical="center"/>
    </xf>
  </cellStyleXfs>
  <cellXfs count="210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4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14" xfId="0" applyNumberFormat="1" applyFont="1" applyFill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178" fontId="4" fillId="0" borderId="1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178" fontId="4" fillId="0" borderId="0" xfId="43" applyNumberFormat="1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10" xfId="43" applyNumberFormat="1" applyFont="1" applyFill="1" applyBorder="1" applyAlignment="1" applyProtection="1">
      <alignment vertical="center"/>
      <protection locked="0"/>
    </xf>
    <xf numFmtId="49" fontId="4" fillId="0" borderId="17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7" fontId="30" fillId="0" borderId="25" xfId="0" applyNumberFormat="1" applyFont="1" applyFill="1" applyBorder="1" applyAlignment="1" applyProtection="1">
      <alignment vertical="center"/>
      <protection locked="0"/>
    </xf>
    <xf numFmtId="0" fontId="30" fillId="0" borderId="23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9" fontId="30" fillId="0" borderId="1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10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30" fillId="0" borderId="16" xfId="0" applyNumberFormat="1" applyFont="1" applyFill="1" applyBorder="1" applyAlignment="1" applyProtection="1">
      <alignment horizontal="center" vertical="center"/>
    </xf>
    <xf numFmtId="177" fontId="30" fillId="0" borderId="0" xfId="0" applyNumberFormat="1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8" fontId="30" fillId="0" borderId="0" xfId="43" applyNumberFormat="1" applyFont="1" applyFill="1" applyBorder="1" applyAlignment="1" applyProtection="1">
      <alignment vertical="center"/>
      <protection locked="0"/>
    </xf>
    <xf numFmtId="178" fontId="4" fillId="0" borderId="0" xfId="43" applyNumberFormat="1" applyFont="1" applyFill="1" applyBorder="1" applyAlignment="1" applyProtection="1">
      <alignment horizontal="right" vertical="center"/>
      <protection locked="0"/>
    </xf>
    <xf numFmtId="178" fontId="4" fillId="0" borderId="21" xfId="43" applyNumberFormat="1" applyFont="1" applyFill="1" applyBorder="1" applyAlignment="1" applyProtection="1">
      <alignment vertical="center"/>
      <protection locked="0"/>
    </xf>
    <xf numFmtId="178" fontId="4" fillId="0" borderId="14" xfId="43" applyNumberFormat="1" applyFont="1" applyFill="1" applyBorder="1" applyAlignment="1" applyProtection="1">
      <alignment vertical="center"/>
      <protection locked="0"/>
    </xf>
    <xf numFmtId="177" fontId="30" fillId="0" borderId="18" xfId="0" applyNumberFormat="1" applyFont="1" applyFill="1" applyBorder="1" applyAlignment="1" applyProtection="1">
      <alignment vertical="center"/>
      <protection locked="0"/>
    </xf>
    <xf numFmtId="177" fontId="30" fillId="0" borderId="10" xfId="0" applyNumberFormat="1" applyFont="1" applyFill="1" applyBorder="1" applyAlignment="1" applyProtection="1">
      <alignment vertical="center"/>
      <protection locked="0"/>
    </xf>
    <xf numFmtId="177" fontId="30" fillId="0" borderId="21" xfId="0" applyNumberFormat="1" applyFont="1" applyFill="1" applyBorder="1" applyAlignment="1" applyProtection="1">
      <alignment vertical="center"/>
      <protection locked="0"/>
    </xf>
    <xf numFmtId="177" fontId="4" fillId="0" borderId="18" xfId="0" applyNumberFormat="1" applyFont="1" applyFill="1" applyBorder="1" applyAlignment="1" applyProtection="1">
      <alignment vertical="center"/>
    </xf>
    <xf numFmtId="177" fontId="30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41" applyNumberFormat="1" applyFont="1" applyFill="1" applyBorder="1" applyProtection="1">
      <alignment vertical="center"/>
      <protection locked="0"/>
    </xf>
    <xf numFmtId="177" fontId="4" fillId="0" borderId="14" xfId="41" applyNumberFormat="1" applyFont="1" applyFill="1" applyBorder="1" applyProtection="1">
      <alignment vertical="center"/>
      <protection locked="0"/>
    </xf>
    <xf numFmtId="177" fontId="30" fillId="0" borderId="14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178" fontId="30" fillId="0" borderId="10" xfId="43" applyNumberFormat="1" applyFont="1" applyFill="1" applyBorder="1" applyAlignment="1" applyProtection="1">
      <alignment vertical="center"/>
      <protection locked="0"/>
    </xf>
    <xf numFmtId="176" fontId="30" fillId="0" borderId="21" xfId="0" applyNumberFormat="1" applyFont="1" applyFill="1" applyBorder="1" applyAlignment="1" applyProtection="1">
      <alignment vertical="center"/>
      <protection locked="0"/>
    </xf>
    <xf numFmtId="176" fontId="30" fillId="0" borderId="14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8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177" fontId="30" fillId="0" borderId="25" xfId="0" applyNumberFormat="1" applyFont="1" applyFill="1" applyBorder="1" applyAlignment="1" applyProtection="1">
      <alignment horizontal="right" vertical="center"/>
      <protection locked="0"/>
    </xf>
    <xf numFmtId="177" fontId="30" fillId="0" borderId="18" xfId="0" applyNumberFormat="1" applyFont="1" applyFill="1" applyBorder="1" applyAlignment="1" applyProtection="1">
      <alignment horizontal="right" vertical="center"/>
      <protection locked="0"/>
    </xf>
    <xf numFmtId="177" fontId="30" fillId="0" borderId="10" xfId="0" applyNumberFormat="1" applyFont="1" applyFill="1" applyBorder="1" applyAlignment="1" applyProtection="1">
      <alignment horizontal="right" vertical="center"/>
      <protection locked="0"/>
    </xf>
    <xf numFmtId="177" fontId="30" fillId="0" borderId="21" xfId="0" applyNumberFormat="1" applyFont="1" applyFill="1" applyBorder="1" applyAlignment="1" applyProtection="1">
      <alignment horizontal="right" vertical="center"/>
      <protection locked="0"/>
    </xf>
    <xf numFmtId="177" fontId="4" fillId="0" borderId="14" xfId="0" applyNumberFormat="1" applyFont="1" applyFill="1" applyBorder="1" applyAlignment="1" applyProtection="1">
      <alignment horizontal="right" vertical="center"/>
      <protection locked="0"/>
    </xf>
    <xf numFmtId="178" fontId="4" fillId="0" borderId="14" xfId="43" applyNumberFormat="1" applyFont="1" applyFill="1" applyBorder="1" applyAlignment="1" applyProtection="1">
      <alignment horizontal="right" vertical="center"/>
      <protection locked="0"/>
    </xf>
    <xf numFmtId="49" fontId="30" fillId="0" borderId="13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vertical="center"/>
    </xf>
    <xf numFmtId="0" fontId="3" fillId="0" borderId="0" xfId="47" applyFont="1">
      <alignment vertical="center"/>
    </xf>
    <xf numFmtId="0" fontId="3" fillId="0" borderId="0" xfId="46" applyFont="1" applyAlignment="1">
      <alignment vertical="center"/>
    </xf>
    <xf numFmtId="0" fontId="3" fillId="0" borderId="0" xfId="46" applyFont="1" applyAlignment="1">
      <alignment horizontal="right" vertical="center"/>
    </xf>
    <xf numFmtId="0" fontId="3" fillId="0" borderId="15" xfId="46" applyFont="1" applyBorder="1" applyAlignment="1">
      <alignment horizontal="center" vertical="center"/>
    </xf>
    <xf numFmtId="0" fontId="3" fillId="0" borderId="15" xfId="46" applyFont="1" applyBorder="1" applyAlignment="1">
      <alignment horizontal="center" vertical="center" wrapText="1"/>
    </xf>
    <xf numFmtId="0" fontId="3" fillId="0" borderId="20" xfId="46" applyFont="1" applyBorder="1" applyAlignment="1">
      <alignment horizontal="center" vertical="center" wrapText="1"/>
    </xf>
    <xf numFmtId="0" fontId="30" fillId="0" borderId="0" xfId="46" applyFont="1" applyAlignment="1">
      <alignment horizontal="center" vertical="center"/>
    </xf>
    <xf numFmtId="177" fontId="30" fillId="0" borderId="18" xfId="46" applyNumberFormat="1" applyFont="1" applyBorder="1" applyAlignment="1">
      <alignment vertical="center"/>
    </xf>
    <xf numFmtId="177" fontId="4" fillId="0" borderId="0" xfId="46" applyNumberFormat="1" applyFont="1" applyAlignment="1">
      <alignment vertical="center"/>
    </xf>
    <xf numFmtId="49" fontId="4" fillId="0" borderId="0" xfId="46" applyNumberFormat="1" applyFont="1" applyAlignment="1">
      <alignment horizontal="center" vertical="center"/>
    </xf>
    <xf numFmtId="177" fontId="30" fillId="0" borderId="10" xfId="46" applyNumberFormat="1" applyFont="1" applyBorder="1" applyAlignment="1">
      <alignment vertical="center"/>
    </xf>
    <xf numFmtId="177" fontId="4" fillId="0" borderId="0" xfId="46" applyNumberFormat="1" applyFont="1" applyAlignment="1">
      <alignment horizontal="right" vertical="center"/>
    </xf>
    <xf numFmtId="0" fontId="4" fillId="0" borderId="0" xfId="46" applyFont="1" applyAlignment="1">
      <alignment horizontal="center" vertical="center"/>
    </xf>
    <xf numFmtId="177" fontId="4" fillId="0" borderId="0" xfId="46" applyNumberFormat="1" applyFont="1" applyAlignment="1" applyProtection="1">
      <alignment vertical="center"/>
      <protection locked="0"/>
    </xf>
    <xf numFmtId="177" fontId="4" fillId="0" borderId="0" xfId="46" applyNumberFormat="1" applyFont="1" applyAlignment="1" applyProtection="1">
      <alignment horizontal="right" vertical="center"/>
      <protection locked="0"/>
    </xf>
    <xf numFmtId="49" fontId="30" fillId="0" borderId="0" xfId="46" applyNumberFormat="1" applyFont="1" applyAlignment="1">
      <alignment horizontal="center" vertical="center"/>
    </xf>
    <xf numFmtId="177" fontId="30" fillId="0" borderId="0" xfId="46" applyNumberFormat="1" applyFont="1" applyAlignment="1">
      <alignment vertical="center"/>
    </xf>
    <xf numFmtId="0" fontId="30" fillId="0" borderId="0" xfId="46" applyFont="1" applyAlignment="1">
      <alignment horizontal="center" vertical="center" wrapText="1"/>
    </xf>
    <xf numFmtId="0" fontId="3" fillId="0" borderId="0" xfId="46" applyFont="1" applyAlignment="1">
      <alignment horizontal="center" vertical="center"/>
    </xf>
    <xf numFmtId="49" fontId="30" fillId="0" borderId="14" xfId="46" applyNumberFormat="1" applyFont="1" applyBorder="1" applyAlignment="1">
      <alignment horizontal="center" vertical="center"/>
    </xf>
    <xf numFmtId="177" fontId="30" fillId="0" borderId="21" xfId="46" applyNumberFormat="1" applyFont="1" applyBorder="1" applyAlignment="1">
      <alignment vertical="center"/>
    </xf>
    <xf numFmtId="177" fontId="30" fillId="0" borderId="14" xfId="46" applyNumberFormat="1" applyFont="1" applyBorder="1" applyAlignment="1">
      <alignment vertical="center"/>
    </xf>
    <xf numFmtId="0" fontId="4" fillId="0" borderId="0" xfId="47" applyFont="1">
      <alignment vertical="center"/>
    </xf>
    <xf numFmtId="0" fontId="35" fillId="0" borderId="0" xfId="47" applyFont="1">
      <alignment vertical="center"/>
    </xf>
    <xf numFmtId="0" fontId="4" fillId="0" borderId="0" xfId="46" applyFont="1" applyAlignment="1">
      <alignment vertical="center"/>
    </xf>
    <xf numFmtId="0" fontId="4" fillId="0" borderId="0" xfId="46" applyFont="1" applyAlignment="1">
      <alignment horizontal="right" vertical="center"/>
    </xf>
    <xf numFmtId="0" fontId="4" fillId="0" borderId="12" xfId="46" applyFont="1" applyBorder="1" applyAlignment="1">
      <alignment horizontal="center" vertical="center"/>
    </xf>
    <xf numFmtId="56" fontId="3" fillId="0" borderId="0" xfId="47" applyNumberFormat="1" applyFont="1" applyAlignment="1">
      <alignment horizontal="center" vertical="center"/>
    </xf>
    <xf numFmtId="0" fontId="3" fillId="0" borderId="0" xfId="47" applyFont="1" applyAlignment="1">
      <alignment horizontal="center" vertical="center"/>
    </xf>
    <xf numFmtId="177" fontId="4" fillId="0" borderId="10" xfId="46" applyNumberFormat="1" applyFont="1" applyBorder="1" applyAlignment="1">
      <alignment vertical="center"/>
    </xf>
    <xf numFmtId="2" fontId="3" fillId="0" borderId="0" xfId="47" applyNumberFormat="1" applyFont="1">
      <alignment vertical="center"/>
    </xf>
    <xf numFmtId="49" fontId="4" fillId="0" borderId="0" xfId="46" applyNumberFormat="1" applyFont="1" applyAlignment="1">
      <alignment vertical="center"/>
    </xf>
    <xf numFmtId="49" fontId="4" fillId="0" borderId="14" xfId="46" applyNumberFormat="1" applyFont="1" applyBorder="1" applyAlignment="1">
      <alignment vertical="center"/>
    </xf>
    <xf numFmtId="177" fontId="4" fillId="0" borderId="21" xfId="46" applyNumberFormat="1" applyFont="1" applyBorder="1" applyAlignment="1">
      <alignment vertical="center"/>
    </xf>
    <xf numFmtId="177" fontId="4" fillId="0" borderId="14" xfId="46" applyNumberFormat="1" applyFont="1" applyBorder="1" applyAlignment="1">
      <alignment vertical="center"/>
    </xf>
    <xf numFmtId="0" fontId="4" fillId="0" borderId="11" xfId="46" applyFont="1" applyBorder="1" applyAlignment="1">
      <alignment horizontal="center" vertical="center"/>
    </xf>
    <xf numFmtId="0" fontId="4" fillId="0" borderId="13" xfId="46" applyFont="1" applyBorder="1" applyAlignment="1">
      <alignment horizontal="center" vertical="center"/>
    </xf>
    <xf numFmtId="179" fontId="4" fillId="0" borderId="10" xfId="46" applyNumberFormat="1" applyFont="1" applyBorder="1" applyAlignment="1">
      <alignment vertical="center"/>
    </xf>
    <xf numFmtId="180" fontId="4" fillId="0" borderId="0" xfId="46" applyNumberFormat="1" applyFont="1" applyAlignment="1">
      <alignment vertical="center"/>
    </xf>
    <xf numFmtId="179" fontId="4" fillId="0" borderId="0" xfId="46" applyNumberFormat="1" applyFont="1" applyAlignment="1">
      <alignment vertical="center"/>
    </xf>
    <xf numFmtId="179" fontId="4" fillId="0" borderId="0" xfId="46" applyNumberFormat="1" applyFont="1" applyAlignment="1">
      <alignment horizontal="right" vertical="center"/>
    </xf>
    <xf numFmtId="183" fontId="4" fillId="0" borderId="0" xfId="46" applyNumberFormat="1" applyFont="1" applyAlignment="1">
      <alignment horizontal="center" vertical="center"/>
    </xf>
    <xf numFmtId="49" fontId="4" fillId="0" borderId="16" xfId="46" applyNumberFormat="1" applyFont="1" applyBorder="1" applyAlignment="1">
      <alignment horizontal="center" vertical="center"/>
    </xf>
    <xf numFmtId="179" fontId="30" fillId="0" borderId="21" xfId="46" applyNumberFormat="1" applyFont="1" applyBorder="1" applyAlignment="1" applyProtection="1">
      <alignment vertical="center"/>
      <protection locked="0"/>
    </xf>
    <xf numFmtId="180" fontId="30" fillId="0" borderId="14" xfId="46" applyNumberFormat="1" applyFont="1" applyBorder="1" applyAlignment="1" applyProtection="1">
      <alignment vertical="center"/>
      <protection locked="0"/>
    </xf>
    <xf numFmtId="179" fontId="30" fillId="0" borderId="14" xfId="46" applyNumberFormat="1" applyFont="1" applyBorder="1" applyAlignment="1" applyProtection="1">
      <alignment vertical="center"/>
      <protection locked="0"/>
    </xf>
    <xf numFmtId="0" fontId="4" fillId="0" borderId="12" xfId="46" applyFont="1" applyBorder="1" applyAlignment="1">
      <alignment horizontal="center" vertical="center"/>
    </xf>
    <xf numFmtId="0" fontId="4" fillId="0" borderId="15" xfId="46" applyFont="1" applyBorder="1" applyAlignment="1">
      <alignment horizontal="center" vertical="center"/>
    </xf>
    <xf numFmtId="0" fontId="4" fillId="0" borderId="19" xfId="46" applyFont="1" applyBorder="1" applyAlignment="1">
      <alignment horizontal="center" vertical="center"/>
    </xf>
    <xf numFmtId="176" fontId="4" fillId="0" borderId="10" xfId="46" applyNumberFormat="1" applyFont="1" applyBorder="1" applyAlignment="1">
      <alignment vertical="center"/>
    </xf>
    <xf numFmtId="176" fontId="4" fillId="0" borderId="0" xfId="46" applyNumberFormat="1" applyFont="1" applyAlignment="1">
      <alignment vertical="center"/>
    </xf>
    <xf numFmtId="0" fontId="4" fillId="0" borderId="10" xfId="46" applyFont="1" applyBorder="1" applyAlignment="1">
      <alignment vertical="center"/>
    </xf>
    <xf numFmtId="177" fontId="4" fillId="0" borderId="10" xfId="46" applyNumberFormat="1" applyFont="1" applyBorder="1" applyAlignment="1" applyProtection="1">
      <alignment vertical="center"/>
      <protection locked="0"/>
    </xf>
    <xf numFmtId="49" fontId="30" fillId="0" borderId="0" xfId="46" applyNumberFormat="1" applyFont="1" applyAlignment="1">
      <alignment vertical="center"/>
    </xf>
    <xf numFmtId="0" fontId="30" fillId="0" borderId="0" xfId="46" applyFont="1" applyAlignment="1">
      <alignment vertical="center"/>
    </xf>
    <xf numFmtId="177" fontId="30" fillId="0" borderId="10" xfId="46" applyNumberFormat="1" applyFont="1" applyBorder="1" applyAlignment="1" applyProtection="1">
      <alignment vertical="center"/>
      <protection locked="0"/>
    </xf>
    <xf numFmtId="177" fontId="30" fillId="0" borderId="0" xfId="46" applyNumberFormat="1" applyFont="1" applyAlignment="1" applyProtection="1">
      <alignment vertical="center"/>
      <protection locked="0"/>
    </xf>
    <xf numFmtId="0" fontId="30" fillId="0" borderId="10" xfId="46" applyFont="1" applyBorder="1" applyAlignment="1">
      <alignment vertical="center"/>
    </xf>
    <xf numFmtId="0" fontId="4" fillId="0" borderId="0" xfId="46" applyFont="1" applyAlignment="1">
      <alignment horizontal="distributed" vertical="center"/>
    </xf>
    <xf numFmtId="176" fontId="4" fillId="0" borderId="10" xfId="46" applyNumberFormat="1" applyFont="1" applyBorder="1" applyAlignment="1" applyProtection="1">
      <alignment vertical="center"/>
      <protection locked="0"/>
    </xf>
    <xf numFmtId="176" fontId="4" fillId="0" borderId="0" xfId="46" applyNumberFormat="1" applyFont="1" applyAlignment="1" applyProtection="1">
      <alignment vertical="center"/>
      <protection locked="0"/>
    </xf>
    <xf numFmtId="0" fontId="4" fillId="0" borderId="14" xfId="46" applyFont="1" applyBorder="1" applyAlignment="1">
      <alignment vertical="center"/>
    </xf>
    <xf numFmtId="0" fontId="4" fillId="0" borderId="14" xfId="46" applyFont="1" applyBorder="1" applyAlignment="1">
      <alignment horizontal="distributed" vertical="center"/>
    </xf>
    <xf numFmtId="176" fontId="4" fillId="0" borderId="21" xfId="46" applyNumberFormat="1" applyFont="1" applyBorder="1" applyAlignment="1" applyProtection="1">
      <alignment vertical="center"/>
      <protection locked="0"/>
    </xf>
    <xf numFmtId="176" fontId="4" fillId="0" borderId="14" xfId="46" applyNumberFormat="1" applyFont="1" applyBorder="1" applyAlignment="1" applyProtection="1">
      <alignment vertical="center"/>
      <protection locked="0"/>
    </xf>
    <xf numFmtId="0" fontId="4" fillId="0" borderId="21" xfId="46" applyFont="1" applyBorder="1" applyAlignment="1">
      <alignment vertical="center"/>
    </xf>
    <xf numFmtId="176" fontId="4" fillId="0" borderId="21" xfId="46" applyNumberFormat="1" applyFont="1" applyBorder="1" applyAlignment="1">
      <alignment vertical="center"/>
    </xf>
    <xf numFmtId="176" fontId="4" fillId="0" borderId="14" xfId="46" applyNumberFormat="1" applyFont="1" applyBorder="1" applyAlignment="1">
      <alignment vertical="center"/>
    </xf>
    <xf numFmtId="0" fontId="11" fillId="0" borderId="0" xfId="46" applyFont="1" applyAlignment="1">
      <alignment vertical="center"/>
    </xf>
    <xf numFmtId="176" fontId="4" fillId="0" borderId="16" xfId="46" applyNumberFormat="1" applyFont="1" applyBorder="1" applyAlignment="1">
      <alignment vertical="center"/>
    </xf>
    <xf numFmtId="177" fontId="4" fillId="0" borderId="16" xfId="46" applyNumberFormat="1" applyFont="1" applyBorder="1" applyAlignment="1" applyProtection="1">
      <alignment vertical="center"/>
      <protection locked="0"/>
    </xf>
    <xf numFmtId="177" fontId="30" fillId="0" borderId="16" xfId="46" applyNumberFormat="1" applyFont="1" applyBorder="1" applyAlignment="1" applyProtection="1">
      <alignment vertical="center"/>
      <protection locked="0"/>
    </xf>
    <xf numFmtId="176" fontId="4" fillId="0" borderId="16" xfId="46" applyNumberFormat="1" applyFont="1" applyBorder="1" applyAlignment="1" applyProtection="1">
      <alignment vertical="center"/>
      <protection locked="0"/>
    </xf>
    <xf numFmtId="176" fontId="4" fillId="0" borderId="17" xfId="46" applyNumberFormat="1" applyFont="1" applyBorder="1" applyAlignment="1" applyProtection="1">
      <alignment vertical="center"/>
      <protection locked="0"/>
    </xf>
    <xf numFmtId="177" fontId="4" fillId="0" borderId="21" xfId="46" applyNumberFormat="1" applyFont="1" applyBorder="1" applyAlignment="1" applyProtection="1">
      <alignment vertical="center"/>
      <protection locked="0"/>
    </xf>
    <xf numFmtId="177" fontId="4" fillId="0" borderId="14" xfId="46" applyNumberFormat="1" applyFont="1" applyBorder="1" applyAlignment="1" applyProtection="1">
      <alignment vertical="center"/>
      <protection locked="0"/>
    </xf>
    <xf numFmtId="0" fontId="10" fillId="0" borderId="0" xfId="46" applyFont="1" applyAlignment="1">
      <alignment horizontal="distributed" vertical="center"/>
    </xf>
    <xf numFmtId="177" fontId="4" fillId="0" borderId="17" xfId="46" applyNumberFormat="1" applyFont="1" applyBorder="1" applyAlignment="1" applyProtection="1">
      <alignment vertical="center"/>
      <protection locked="0"/>
    </xf>
    <xf numFmtId="49" fontId="4" fillId="0" borderId="0" xfId="46" applyNumberFormat="1" applyFont="1" applyBorder="1" applyAlignment="1">
      <alignment horizontal="center" vertical="center"/>
    </xf>
    <xf numFmtId="177" fontId="4" fillId="0" borderId="0" xfId="46" applyNumberFormat="1" applyFont="1" applyBorder="1" applyAlignment="1">
      <alignment vertical="center"/>
    </xf>
    <xf numFmtId="181" fontId="4" fillId="0" borderId="0" xfId="46" applyNumberFormat="1" applyFont="1" applyBorder="1" applyAlignment="1">
      <alignment vertical="center"/>
    </xf>
    <xf numFmtId="49" fontId="30" fillId="0" borderId="0" xfId="46" applyNumberFormat="1" applyFont="1" applyBorder="1" applyAlignment="1">
      <alignment horizontal="center" vertical="center"/>
    </xf>
    <xf numFmtId="177" fontId="30" fillId="0" borderId="0" xfId="46" applyNumberFormat="1" applyFont="1" applyBorder="1" applyAlignment="1">
      <alignment vertical="center"/>
    </xf>
    <xf numFmtId="182" fontId="30" fillId="0" borderId="0" xfId="45" applyNumberFormat="1" applyFont="1" applyFill="1" applyBorder="1" applyAlignment="1">
      <alignment vertical="center"/>
    </xf>
    <xf numFmtId="49" fontId="4" fillId="0" borderId="0" xfId="46" applyNumberFormat="1" applyFont="1" applyBorder="1" applyAlignment="1">
      <alignment vertical="center"/>
    </xf>
    <xf numFmtId="182" fontId="4" fillId="0" borderId="0" xfId="45" applyNumberFormat="1" applyFont="1" applyFill="1" applyBorder="1" applyAlignment="1">
      <alignment vertical="center"/>
    </xf>
    <xf numFmtId="179" fontId="4" fillId="0" borderId="0" xfId="46" applyNumberFormat="1" applyFont="1" applyBorder="1" applyAlignment="1" applyProtection="1">
      <alignment vertical="center"/>
      <protection locked="0"/>
    </xf>
    <xf numFmtId="180" fontId="4" fillId="0" borderId="0" xfId="46" applyNumberFormat="1" applyFont="1" applyBorder="1" applyAlignment="1" applyProtection="1">
      <alignment vertical="center"/>
      <protection locked="0"/>
    </xf>
    <xf numFmtId="177" fontId="4" fillId="0" borderId="21" xfId="0" applyNumberFormat="1" applyFont="1" applyFill="1" applyBorder="1" applyAlignment="1" applyProtection="1">
      <alignment vertical="center"/>
      <protection locked="0"/>
    </xf>
    <xf numFmtId="0" fontId="3" fillId="0" borderId="13" xfId="46" applyFont="1" applyBorder="1" applyAlignment="1">
      <alignment horizontal="center" vertical="center" wrapText="1"/>
    </xf>
    <xf numFmtId="0" fontId="3" fillId="0" borderId="19" xfId="46" applyFont="1" applyBorder="1" applyAlignment="1">
      <alignment horizontal="center" vertical="center"/>
    </xf>
    <xf numFmtId="0" fontId="8" fillId="0" borderId="0" xfId="46" applyFont="1" applyAlignment="1">
      <alignment horizontal="right" vertical="center"/>
    </xf>
    <xf numFmtId="0" fontId="7" fillId="0" borderId="0" xfId="46" applyFont="1" applyAlignment="1">
      <alignment vertical="center"/>
    </xf>
    <xf numFmtId="0" fontId="1" fillId="0" borderId="0" xfId="46" applyAlignment="1">
      <alignment vertical="center"/>
    </xf>
    <xf numFmtId="0" fontId="3" fillId="0" borderId="22" xfId="46" applyFont="1" applyBorder="1" applyAlignment="1">
      <alignment horizontal="center" vertical="center"/>
    </xf>
    <xf numFmtId="0" fontId="3" fillId="0" borderId="27" xfId="46" applyFont="1" applyBorder="1" applyAlignment="1">
      <alignment horizontal="center" vertical="center"/>
    </xf>
    <xf numFmtId="0" fontId="3" fillId="0" borderId="11" xfId="46" applyFont="1" applyBorder="1" applyAlignment="1">
      <alignment horizontal="center" vertical="center"/>
    </xf>
    <xf numFmtId="0" fontId="3" fillId="0" borderId="15" xfId="46" applyFont="1" applyBorder="1" applyAlignment="1">
      <alignment horizontal="center" vertical="center"/>
    </xf>
    <xf numFmtId="0" fontId="3" fillId="0" borderId="13" xfId="46" applyFont="1" applyBorder="1" applyAlignment="1">
      <alignment horizontal="right" vertical="center"/>
    </xf>
    <xf numFmtId="0" fontId="1" fillId="0" borderId="22" xfId="46" applyBorder="1" applyAlignment="1">
      <alignment horizontal="right" vertical="center"/>
    </xf>
    <xf numFmtId="0" fontId="3" fillId="0" borderId="22" xfId="46" applyFont="1" applyBorder="1" applyAlignment="1">
      <alignment vertical="center"/>
    </xf>
    <xf numFmtId="0" fontId="1" fillId="0" borderId="12" xfId="46" applyBorder="1" applyAlignment="1">
      <alignment vertical="center"/>
    </xf>
    <xf numFmtId="0" fontId="8" fillId="0" borderId="0" xfId="46" applyFont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4" fillId="0" borderId="11" xfId="46" applyFont="1" applyBorder="1" applyAlignment="1">
      <alignment horizontal="center" vertical="center"/>
    </xf>
    <xf numFmtId="0" fontId="4" fillId="0" borderId="13" xfId="46" applyFont="1" applyBorder="1" applyAlignment="1">
      <alignment horizontal="center" vertical="center"/>
    </xf>
    <xf numFmtId="0" fontId="4" fillId="0" borderId="20" xfId="46" applyFont="1" applyBorder="1" applyAlignment="1">
      <alignment horizontal="center" vertical="center"/>
    </xf>
    <xf numFmtId="0" fontId="4" fillId="0" borderId="15" xfId="46" applyFont="1" applyBorder="1" applyAlignment="1">
      <alignment horizontal="center" vertical="center"/>
    </xf>
    <xf numFmtId="0" fontId="3" fillId="0" borderId="0" xfId="46" applyFont="1" applyAlignment="1">
      <alignment horizontal="center" vertical="center"/>
    </xf>
    <xf numFmtId="0" fontId="3" fillId="0" borderId="0" xfId="46" applyFont="1" applyAlignment="1">
      <alignment horizontal="center" vertical="center" wrapText="1"/>
    </xf>
    <xf numFmtId="0" fontId="4" fillId="0" borderId="11" xfId="46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5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A000000}"/>
    <cellStyle name="標準 2 2" xfId="46" xr:uid="{00000000-0005-0000-0000-00002B000000}"/>
    <cellStyle name="標準 3" xfId="47" xr:uid="{B472E82A-87AD-4CF4-AB7D-DCBEFC68DF4F}"/>
    <cellStyle name="標準_16-11" xfId="41" xr:uid="{00000000-0005-0000-0000-00002C000000}"/>
    <cellStyle name="標準_F0160司法警察消防" xfId="43" xr:uid="{00000000-0005-0000-0000-00002D000000}"/>
    <cellStyle name="良い" xfId="42" builtinId="26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272121</xdr:colOff>
      <xdr:row>22</xdr:row>
      <xdr:rowOff>57150</xdr:rowOff>
    </xdr:from>
    <xdr:to>
      <xdr:col>1</xdr:col>
      <xdr:colOff>728354</xdr:colOff>
      <xdr:row>22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32B08F2-BB59-42ED-AB9A-7F48D68C96EB}"/>
            </a:ext>
          </a:extLst>
        </xdr:cNvPr>
        <xdr:cNvCxnSpPr/>
      </xdr:nvCxnSpPr>
      <xdr:spPr>
        <a:xfrm>
          <a:off x="1348299" y="6310239"/>
          <a:ext cx="456233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293223</xdr:colOff>
      <xdr:row>22</xdr:row>
      <xdr:rowOff>57150</xdr:rowOff>
    </xdr:from>
    <xdr:to>
      <xdr:col>1</xdr:col>
      <xdr:colOff>791471</xdr:colOff>
      <xdr:row>22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CC98948-EC97-4A9E-A357-E4EBAC571F3A}"/>
            </a:ext>
          </a:extLst>
        </xdr:cNvPr>
        <xdr:cNvCxnSpPr/>
      </xdr:nvCxnSpPr>
      <xdr:spPr>
        <a:xfrm>
          <a:off x="1369401" y="6310239"/>
          <a:ext cx="498248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0" rIns="180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0" rIns="180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/>
  </sheetViews>
  <sheetFormatPr defaultColWidth="9" defaultRowHeight="12.2" x14ac:dyDescent="0.2"/>
  <cols>
    <col min="1" max="1" width="7.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5" style="1" customWidth="1"/>
    <col min="8" max="16384" width="9" style="1"/>
  </cols>
  <sheetData>
    <row r="1" spans="3:7" ht="32.299999999999997" customHeight="1" x14ac:dyDescent="0.2"/>
    <row r="2" spans="3:7" ht="11.25" customHeight="1" x14ac:dyDescent="0.2"/>
    <row r="3" spans="3:7" ht="32.299999999999997" customHeight="1" x14ac:dyDescent="0.2">
      <c r="G3" s="2"/>
    </row>
    <row r="4" spans="3:7" ht="11.25" customHeight="1" x14ac:dyDescent="0.2">
      <c r="G4" s="4"/>
    </row>
    <row r="5" spans="3:7" ht="32.299999999999997" customHeight="1" x14ac:dyDescent="0.2">
      <c r="G5" s="2"/>
    </row>
    <row r="6" spans="3:7" ht="11.25" customHeight="1" x14ac:dyDescent="0.2">
      <c r="G6" s="4"/>
    </row>
    <row r="7" spans="3:7" ht="32.299999999999997" customHeight="1" x14ac:dyDescent="0.2">
      <c r="C7" s="5"/>
      <c r="D7" s="6"/>
      <c r="G7" s="2"/>
    </row>
    <row r="8" spans="3:7" ht="11.25" customHeight="1" x14ac:dyDescent="0.2">
      <c r="G8" s="4"/>
    </row>
    <row r="9" spans="3:7" ht="32.299999999999997" customHeight="1" x14ac:dyDescent="0.2">
      <c r="C9" s="5" t="s">
        <v>152</v>
      </c>
      <c r="D9" s="6" t="s">
        <v>153</v>
      </c>
      <c r="G9" s="2"/>
    </row>
    <row r="10" spans="3:7" ht="11.25" customHeight="1" x14ac:dyDescent="0.2">
      <c r="G10" s="4"/>
    </row>
    <row r="11" spans="3:7" ht="32.299999999999997" customHeight="1" x14ac:dyDescent="0.2">
      <c r="G11" s="2"/>
    </row>
    <row r="12" spans="3:7" ht="11.25" customHeight="1" x14ac:dyDescent="0.2">
      <c r="G12" s="4"/>
    </row>
    <row r="13" spans="3:7" ht="32.299999999999997" customHeight="1" x14ac:dyDescent="0.2">
      <c r="G13" s="2"/>
    </row>
    <row r="14" spans="3:7" ht="11.25" customHeight="1" x14ac:dyDescent="0.2">
      <c r="G14" s="4"/>
    </row>
    <row r="15" spans="3:7" ht="32.299999999999997" customHeight="1" x14ac:dyDescent="0.2">
      <c r="G15" s="2"/>
    </row>
    <row r="16" spans="3:7" ht="11.25" customHeight="1" x14ac:dyDescent="0.2">
      <c r="G16" s="4"/>
    </row>
    <row r="17" spans="7:7" ht="32.299999999999997" customHeight="1" x14ac:dyDescent="0.2">
      <c r="G17" s="2"/>
    </row>
    <row r="18" spans="7:7" ht="11.25" customHeight="1" x14ac:dyDescent="0.2">
      <c r="G18" s="4"/>
    </row>
    <row r="19" spans="7:7" ht="32.299999999999997" customHeight="1" x14ac:dyDescent="0.2">
      <c r="G19" s="2"/>
    </row>
    <row r="20" spans="7:7" ht="11.25" customHeight="1" x14ac:dyDescent="0.2">
      <c r="G20" s="4"/>
    </row>
    <row r="21" spans="7:7" ht="32.299999999999997" customHeight="1" x14ac:dyDescent="0.2">
      <c r="G21" s="2"/>
    </row>
    <row r="22" spans="7:7" ht="11.25" customHeight="1" x14ac:dyDescent="0.2">
      <c r="G22" s="4"/>
    </row>
    <row r="23" spans="7:7" ht="32.299999999999997" customHeight="1" x14ac:dyDescent="0.2">
      <c r="G23" s="2"/>
    </row>
    <row r="24" spans="7:7" ht="11.25" customHeight="1" x14ac:dyDescent="0.2">
      <c r="G24" s="4"/>
    </row>
    <row r="25" spans="7:7" ht="32.299999999999997" customHeight="1" x14ac:dyDescent="0.2">
      <c r="G25" s="2"/>
    </row>
    <row r="26" spans="7:7" ht="11.25" customHeight="1" x14ac:dyDescent="0.2">
      <c r="G26" s="4"/>
    </row>
    <row r="27" spans="7:7" ht="32.299999999999997" customHeight="1" x14ac:dyDescent="0.2">
      <c r="G27" s="2"/>
    </row>
    <row r="28" spans="7:7" ht="11.25" customHeight="1" x14ac:dyDescent="0.2">
      <c r="G28" s="4"/>
    </row>
    <row r="29" spans="7:7" ht="32.299999999999997" customHeight="1" x14ac:dyDescent="0.2">
      <c r="G29" s="2"/>
    </row>
    <row r="30" spans="7:7" ht="11.25" customHeight="1" x14ac:dyDescent="0.2">
      <c r="G30" s="4"/>
    </row>
    <row r="31" spans="7:7" ht="32.299999999999997" customHeight="1" x14ac:dyDescent="0.2">
      <c r="G31" s="2"/>
    </row>
    <row r="32" spans="7:7" ht="11.25" customHeight="1" x14ac:dyDescent="0.2">
      <c r="G32" s="4"/>
    </row>
    <row r="33" spans="7:7" ht="32.299999999999997" customHeight="1" x14ac:dyDescent="0.2">
      <c r="G33" s="3" t="s">
        <v>152</v>
      </c>
    </row>
    <row r="34" spans="7:7" ht="11.25" customHeight="1" x14ac:dyDescent="0.2">
      <c r="G34" s="4"/>
    </row>
    <row r="35" spans="7:7" ht="32.299999999999997" customHeight="1" x14ac:dyDescent="0.2">
      <c r="G35" s="2"/>
    </row>
    <row r="36" spans="7:7" ht="11.25" customHeight="1" x14ac:dyDescent="0.2">
      <c r="G36" s="4"/>
    </row>
    <row r="37" spans="7:7" ht="32.299999999999997" customHeight="1" x14ac:dyDescent="0.2">
      <c r="G37" s="2"/>
    </row>
    <row r="38" spans="7:7" ht="10.55" customHeight="1" x14ac:dyDescent="0.2"/>
  </sheetData>
  <phoneticPr fontId="2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8"/>
  <sheetViews>
    <sheetView zoomScaleNormal="100" zoomScaleSheetLayoutView="100" workbookViewId="0">
      <selection sqref="A1:K1"/>
    </sheetView>
  </sheetViews>
  <sheetFormatPr defaultColWidth="9" defaultRowHeight="12.2" x14ac:dyDescent="0.2"/>
  <cols>
    <col min="1" max="1" width="25.69921875" style="4" customWidth="1"/>
    <col min="2" max="11" width="6.09765625" style="4" customWidth="1"/>
    <col min="12" max="16384" width="9" style="4"/>
  </cols>
  <sheetData>
    <row r="1" spans="1:22" ht="18.850000000000001" x14ac:dyDescent="0.2">
      <c r="A1" s="206" t="s">
        <v>167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22" ht="18.7" customHeight="1" x14ac:dyDescent="0.2">
      <c r="K2" s="12" t="s">
        <v>231</v>
      </c>
    </row>
    <row r="3" spans="1:22" ht="34.5" customHeight="1" x14ac:dyDescent="0.2">
      <c r="A3" s="71" t="s">
        <v>30</v>
      </c>
      <c r="B3" s="36" t="s">
        <v>31</v>
      </c>
      <c r="C3" s="28" t="s">
        <v>32</v>
      </c>
      <c r="D3" s="28" t="s">
        <v>33</v>
      </c>
      <c r="E3" s="27" t="s">
        <v>24</v>
      </c>
      <c r="F3" s="28" t="s">
        <v>25</v>
      </c>
      <c r="G3" s="28" t="s">
        <v>26</v>
      </c>
      <c r="H3" s="28" t="s">
        <v>34</v>
      </c>
      <c r="I3" s="27" t="s">
        <v>27</v>
      </c>
      <c r="J3" s="28" t="s">
        <v>28</v>
      </c>
      <c r="K3" s="29" t="s">
        <v>29</v>
      </c>
    </row>
    <row r="4" spans="1:22" ht="20.25" customHeight="1" x14ac:dyDescent="0.2">
      <c r="A4" s="72" t="s">
        <v>45</v>
      </c>
      <c r="B4" s="74">
        <f>SUM(C4:K4)</f>
        <v>68</v>
      </c>
      <c r="C4" s="73">
        <f>SUM(C5:C17)</f>
        <v>11</v>
      </c>
      <c r="D4" s="73">
        <f t="shared" ref="D4:K4" si="0">SUM(D5:D17)</f>
        <v>13</v>
      </c>
      <c r="E4" s="73">
        <f t="shared" si="0"/>
        <v>6</v>
      </c>
      <c r="F4" s="73">
        <f t="shared" si="0"/>
        <v>6</v>
      </c>
      <c r="G4" s="73">
        <f t="shared" si="0"/>
        <v>5</v>
      </c>
      <c r="H4" s="73">
        <f t="shared" si="0"/>
        <v>12</v>
      </c>
      <c r="I4" s="73">
        <f t="shared" si="0"/>
        <v>6</v>
      </c>
      <c r="J4" s="73">
        <f t="shared" si="0"/>
        <v>4</v>
      </c>
      <c r="K4" s="73">
        <f t="shared" si="0"/>
        <v>5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0.25" customHeight="1" x14ac:dyDescent="0.2">
      <c r="A5" s="16" t="s">
        <v>35</v>
      </c>
      <c r="B5" s="75">
        <f>SUM(C5:K5)</f>
        <v>2</v>
      </c>
      <c r="C5" s="70" t="s">
        <v>236</v>
      </c>
      <c r="D5" s="70">
        <v>1</v>
      </c>
      <c r="E5" s="70" t="s">
        <v>236</v>
      </c>
      <c r="F5" s="70" t="s">
        <v>236</v>
      </c>
      <c r="G5" s="70" t="s">
        <v>236</v>
      </c>
      <c r="H5" s="70">
        <v>1</v>
      </c>
      <c r="I5" s="70" t="s">
        <v>236</v>
      </c>
      <c r="J5" s="70" t="s">
        <v>236</v>
      </c>
      <c r="K5" s="70" t="s">
        <v>236</v>
      </c>
    </row>
    <row r="6" spans="1:22" ht="20.25" customHeight="1" x14ac:dyDescent="0.2">
      <c r="A6" s="16" t="s">
        <v>36</v>
      </c>
      <c r="B6" s="75">
        <f t="shared" ref="B6:B17" si="1">SUM(C6:K6)</f>
        <v>3</v>
      </c>
      <c r="C6" s="70" t="s">
        <v>236</v>
      </c>
      <c r="D6" s="70" t="s">
        <v>236</v>
      </c>
      <c r="E6" s="70">
        <v>1</v>
      </c>
      <c r="F6" s="70" t="s">
        <v>236</v>
      </c>
      <c r="G6" s="70" t="s">
        <v>236</v>
      </c>
      <c r="H6" s="70" t="s">
        <v>236</v>
      </c>
      <c r="I6" s="70">
        <v>1</v>
      </c>
      <c r="J6" s="70" t="s">
        <v>236</v>
      </c>
      <c r="K6" s="70">
        <v>1</v>
      </c>
    </row>
    <row r="7" spans="1:22" ht="19.95" customHeight="1" x14ac:dyDescent="0.2">
      <c r="A7" s="16" t="s">
        <v>37</v>
      </c>
      <c r="B7" s="75">
        <f t="shared" si="1"/>
        <v>8</v>
      </c>
      <c r="C7" s="70" t="s">
        <v>236</v>
      </c>
      <c r="D7" s="70">
        <v>2</v>
      </c>
      <c r="E7" s="70" t="s">
        <v>236</v>
      </c>
      <c r="F7" s="70">
        <v>1</v>
      </c>
      <c r="G7" s="70">
        <v>1</v>
      </c>
      <c r="H7" s="70">
        <v>2</v>
      </c>
      <c r="I7" s="70" t="s">
        <v>236</v>
      </c>
      <c r="J7" s="70">
        <v>1</v>
      </c>
      <c r="K7" s="70">
        <v>1</v>
      </c>
    </row>
    <row r="8" spans="1:22" ht="20.25" customHeight="1" x14ac:dyDescent="0.2">
      <c r="A8" s="16" t="s">
        <v>38</v>
      </c>
      <c r="B8" s="75">
        <f t="shared" si="1"/>
        <v>4</v>
      </c>
      <c r="C8" s="70" t="s">
        <v>236</v>
      </c>
      <c r="D8" s="70" t="s">
        <v>236</v>
      </c>
      <c r="E8" s="70">
        <v>1</v>
      </c>
      <c r="F8" s="70">
        <v>1</v>
      </c>
      <c r="G8" s="70">
        <v>1</v>
      </c>
      <c r="H8" s="70" t="s">
        <v>236</v>
      </c>
      <c r="I8" s="70" t="s">
        <v>236</v>
      </c>
      <c r="J8" s="70">
        <v>1</v>
      </c>
      <c r="K8" s="70" t="s">
        <v>236</v>
      </c>
    </row>
    <row r="9" spans="1:22" ht="20.25" customHeight="1" x14ac:dyDescent="0.2">
      <c r="A9" s="16" t="s">
        <v>39</v>
      </c>
      <c r="B9" s="75">
        <f t="shared" si="1"/>
        <v>2</v>
      </c>
      <c r="C9" s="70">
        <v>2</v>
      </c>
      <c r="D9" s="70" t="s">
        <v>236</v>
      </c>
      <c r="E9" s="70" t="s">
        <v>236</v>
      </c>
      <c r="F9" s="70" t="s">
        <v>236</v>
      </c>
      <c r="G9" s="70" t="s">
        <v>236</v>
      </c>
      <c r="H9" s="70" t="s">
        <v>236</v>
      </c>
      <c r="I9" s="70" t="s">
        <v>236</v>
      </c>
      <c r="J9" s="70" t="s">
        <v>236</v>
      </c>
      <c r="K9" s="70" t="s">
        <v>236</v>
      </c>
    </row>
    <row r="10" spans="1:22" ht="20.25" customHeight="1" x14ac:dyDescent="0.2">
      <c r="A10" s="16" t="s">
        <v>40</v>
      </c>
      <c r="B10" s="75">
        <f t="shared" si="1"/>
        <v>12</v>
      </c>
      <c r="C10" s="70">
        <v>2</v>
      </c>
      <c r="D10" s="70">
        <v>1</v>
      </c>
      <c r="E10" s="70">
        <v>1</v>
      </c>
      <c r="F10" s="70">
        <v>1</v>
      </c>
      <c r="G10" s="70">
        <v>1</v>
      </c>
      <c r="H10" s="70">
        <v>2</v>
      </c>
      <c r="I10" s="70">
        <v>2</v>
      </c>
      <c r="J10" s="70">
        <v>1</v>
      </c>
      <c r="K10" s="70">
        <v>1</v>
      </c>
    </row>
    <row r="11" spans="1:22" ht="20.25" customHeight="1" x14ac:dyDescent="0.2">
      <c r="A11" s="16" t="s">
        <v>41</v>
      </c>
      <c r="B11" s="75">
        <f t="shared" si="1"/>
        <v>2</v>
      </c>
      <c r="C11" s="70" t="s">
        <v>236</v>
      </c>
      <c r="D11" s="70">
        <v>1</v>
      </c>
      <c r="E11" s="70" t="s">
        <v>236</v>
      </c>
      <c r="F11" s="70" t="s">
        <v>236</v>
      </c>
      <c r="G11" s="70" t="s">
        <v>236</v>
      </c>
      <c r="H11" s="70">
        <v>1</v>
      </c>
      <c r="I11" s="70" t="s">
        <v>236</v>
      </c>
      <c r="J11" s="70" t="s">
        <v>236</v>
      </c>
      <c r="K11" s="70" t="s">
        <v>236</v>
      </c>
    </row>
    <row r="12" spans="1:22" ht="20.25" customHeight="1" x14ac:dyDescent="0.2">
      <c r="A12" s="16" t="s">
        <v>42</v>
      </c>
      <c r="B12" s="75">
        <f t="shared" si="1"/>
        <v>1</v>
      </c>
      <c r="C12" s="70" t="s">
        <v>236</v>
      </c>
      <c r="D12" s="70">
        <v>1</v>
      </c>
      <c r="E12" s="70" t="s">
        <v>236</v>
      </c>
      <c r="F12" s="70" t="s">
        <v>236</v>
      </c>
      <c r="G12" s="70" t="s">
        <v>236</v>
      </c>
      <c r="H12" s="70" t="s">
        <v>236</v>
      </c>
      <c r="I12" s="70" t="s">
        <v>236</v>
      </c>
      <c r="J12" s="70" t="s">
        <v>236</v>
      </c>
      <c r="K12" s="70" t="s">
        <v>236</v>
      </c>
    </row>
    <row r="13" spans="1:22" ht="20.25" customHeight="1" x14ac:dyDescent="0.2">
      <c r="A13" s="16" t="s">
        <v>43</v>
      </c>
      <c r="B13" s="75">
        <f t="shared" si="1"/>
        <v>4</v>
      </c>
      <c r="C13" s="70" t="s">
        <v>236</v>
      </c>
      <c r="D13" s="70">
        <v>1</v>
      </c>
      <c r="E13" s="70">
        <v>1</v>
      </c>
      <c r="F13" s="70" t="s">
        <v>236</v>
      </c>
      <c r="G13" s="70" t="s">
        <v>236</v>
      </c>
      <c r="H13" s="70">
        <v>1</v>
      </c>
      <c r="I13" s="70">
        <v>1</v>
      </c>
      <c r="J13" s="70" t="s">
        <v>236</v>
      </c>
      <c r="K13" s="70" t="s">
        <v>236</v>
      </c>
    </row>
    <row r="14" spans="1:22" ht="20.25" customHeight="1" x14ac:dyDescent="0.2">
      <c r="A14" s="16" t="s">
        <v>109</v>
      </c>
      <c r="B14" s="75">
        <f t="shared" si="1"/>
        <v>12</v>
      </c>
      <c r="C14" s="70">
        <v>7</v>
      </c>
      <c r="D14" s="70">
        <v>3</v>
      </c>
      <c r="E14" s="70" t="s">
        <v>236</v>
      </c>
      <c r="F14" s="70" t="s">
        <v>236</v>
      </c>
      <c r="G14" s="70" t="s">
        <v>236</v>
      </c>
      <c r="H14" s="70">
        <v>2</v>
      </c>
      <c r="I14" s="70" t="s">
        <v>236</v>
      </c>
      <c r="J14" s="70" t="s">
        <v>236</v>
      </c>
      <c r="K14" s="70" t="s">
        <v>236</v>
      </c>
    </row>
    <row r="15" spans="1:22" ht="20.25" customHeight="1" x14ac:dyDescent="0.2">
      <c r="A15" s="16" t="s">
        <v>110</v>
      </c>
      <c r="B15" s="75">
        <f t="shared" si="1"/>
        <v>9</v>
      </c>
      <c r="C15" s="70" t="s">
        <v>236</v>
      </c>
      <c r="D15" s="70">
        <v>1</v>
      </c>
      <c r="E15" s="70">
        <v>1</v>
      </c>
      <c r="F15" s="70">
        <v>1</v>
      </c>
      <c r="G15" s="70">
        <v>1</v>
      </c>
      <c r="H15" s="70">
        <v>2</v>
      </c>
      <c r="I15" s="70">
        <v>1</v>
      </c>
      <c r="J15" s="70">
        <v>1</v>
      </c>
      <c r="K15" s="70">
        <v>1</v>
      </c>
    </row>
    <row r="16" spans="1:22" ht="20.25" customHeight="1" x14ac:dyDescent="0.2">
      <c r="A16" s="16" t="s">
        <v>112</v>
      </c>
      <c r="B16" s="75">
        <f t="shared" si="1"/>
        <v>0</v>
      </c>
      <c r="C16" s="70" t="s">
        <v>236</v>
      </c>
      <c r="D16" s="70" t="s">
        <v>236</v>
      </c>
      <c r="E16" s="70" t="s">
        <v>236</v>
      </c>
      <c r="F16" s="70" t="s">
        <v>236</v>
      </c>
      <c r="G16" s="70" t="s">
        <v>236</v>
      </c>
      <c r="H16" s="70" t="s">
        <v>236</v>
      </c>
      <c r="I16" s="70" t="s">
        <v>236</v>
      </c>
      <c r="J16" s="70" t="s">
        <v>236</v>
      </c>
      <c r="K16" s="70" t="s">
        <v>236</v>
      </c>
    </row>
    <row r="17" spans="1:11" ht="20.25" customHeight="1" x14ac:dyDescent="0.2">
      <c r="A17" s="17" t="s">
        <v>44</v>
      </c>
      <c r="B17" s="76">
        <f t="shared" si="1"/>
        <v>9</v>
      </c>
      <c r="C17" s="78" t="s">
        <v>236</v>
      </c>
      <c r="D17" s="77">
        <v>2</v>
      </c>
      <c r="E17" s="77">
        <v>1</v>
      </c>
      <c r="F17" s="77">
        <v>2</v>
      </c>
      <c r="G17" s="77">
        <v>1</v>
      </c>
      <c r="H17" s="77">
        <v>1</v>
      </c>
      <c r="I17" s="77">
        <v>1</v>
      </c>
      <c r="J17" s="78" t="s">
        <v>236</v>
      </c>
      <c r="K17" s="77">
        <v>1</v>
      </c>
    </row>
    <row r="18" spans="1:11" ht="18" customHeight="1" x14ac:dyDescent="0.2">
      <c r="A18" s="4" t="s">
        <v>148</v>
      </c>
    </row>
  </sheetData>
  <sheetProtection formatCells="0" selectLockedCells="1"/>
  <protectedRanges>
    <protectedRange sqref="B4:K17" name="範囲1_1"/>
  </protectedRanges>
  <mergeCells count="1">
    <mergeCell ref="A1:K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2"/>
  <sheetViews>
    <sheetView zoomScaleNormal="100" zoomScaleSheetLayoutView="100" workbookViewId="0">
      <selection activeCell="N18" sqref="N18"/>
    </sheetView>
  </sheetViews>
  <sheetFormatPr defaultColWidth="9" defaultRowHeight="12.2" x14ac:dyDescent="0.2"/>
  <cols>
    <col min="1" max="1" width="0.796875" style="4" customWidth="1"/>
    <col min="2" max="2" width="20.796875" style="4" customWidth="1"/>
    <col min="3" max="3" width="0.796875" style="4" customWidth="1"/>
    <col min="4" max="13" width="6.296875" style="4" customWidth="1"/>
    <col min="14" max="256" width="9" style="4"/>
    <col min="257" max="257" width="0.796875" style="4" customWidth="1"/>
    <col min="258" max="258" width="20.796875" style="4" customWidth="1"/>
    <col min="259" max="259" width="0.796875" style="4" customWidth="1"/>
    <col min="260" max="269" width="6.296875" style="4" customWidth="1"/>
    <col min="270" max="512" width="9" style="4"/>
    <col min="513" max="513" width="0.796875" style="4" customWidth="1"/>
    <col min="514" max="514" width="20.796875" style="4" customWidth="1"/>
    <col min="515" max="515" width="0.796875" style="4" customWidth="1"/>
    <col min="516" max="525" width="6.296875" style="4" customWidth="1"/>
    <col min="526" max="768" width="9" style="4"/>
    <col min="769" max="769" width="0.796875" style="4" customWidth="1"/>
    <col min="770" max="770" width="20.796875" style="4" customWidth="1"/>
    <col min="771" max="771" width="0.796875" style="4" customWidth="1"/>
    <col min="772" max="781" width="6.296875" style="4" customWidth="1"/>
    <col min="782" max="1024" width="9" style="4"/>
    <col min="1025" max="1025" width="0.796875" style="4" customWidth="1"/>
    <col min="1026" max="1026" width="20.796875" style="4" customWidth="1"/>
    <col min="1027" max="1027" width="0.796875" style="4" customWidth="1"/>
    <col min="1028" max="1037" width="6.296875" style="4" customWidth="1"/>
    <col min="1038" max="1280" width="9" style="4"/>
    <col min="1281" max="1281" width="0.796875" style="4" customWidth="1"/>
    <col min="1282" max="1282" width="20.796875" style="4" customWidth="1"/>
    <col min="1283" max="1283" width="0.796875" style="4" customWidth="1"/>
    <col min="1284" max="1293" width="6.296875" style="4" customWidth="1"/>
    <col min="1294" max="1536" width="9" style="4"/>
    <col min="1537" max="1537" width="0.796875" style="4" customWidth="1"/>
    <col min="1538" max="1538" width="20.796875" style="4" customWidth="1"/>
    <col min="1539" max="1539" width="0.796875" style="4" customWidth="1"/>
    <col min="1540" max="1549" width="6.296875" style="4" customWidth="1"/>
    <col min="1550" max="1792" width="9" style="4"/>
    <col min="1793" max="1793" width="0.796875" style="4" customWidth="1"/>
    <col min="1794" max="1794" width="20.796875" style="4" customWidth="1"/>
    <col min="1795" max="1795" width="0.796875" style="4" customWidth="1"/>
    <col min="1796" max="1805" width="6.296875" style="4" customWidth="1"/>
    <col min="1806" max="2048" width="9" style="4"/>
    <col min="2049" max="2049" width="0.796875" style="4" customWidth="1"/>
    <col min="2050" max="2050" width="20.796875" style="4" customWidth="1"/>
    <col min="2051" max="2051" width="0.796875" style="4" customWidth="1"/>
    <col min="2052" max="2061" width="6.296875" style="4" customWidth="1"/>
    <col min="2062" max="2304" width="9" style="4"/>
    <col min="2305" max="2305" width="0.796875" style="4" customWidth="1"/>
    <col min="2306" max="2306" width="20.796875" style="4" customWidth="1"/>
    <col min="2307" max="2307" width="0.796875" style="4" customWidth="1"/>
    <col min="2308" max="2317" width="6.296875" style="4" customWidth="1"/>
    <col min="2318" max="2560" width="9" style="4"/>
    <col min="2561" max="2561" width="0.796875" style="4" customWidth="1"/>
    <col min="2562" max="2562" width="20.796875" style="4" customWidth="1"/>
    <col min="2563" max="2563" width="0.796875" style="4" customWidth="1"/>
    <col min="2564" max="2573" width="6.296875" style="4" customWidth="1"/>
    <col min="2574" max="2816" width="9" style="4"/>
    <col min="2817" max="2817" width="0.796875" style="4" customWidth="1"/>
    <col min="2818" max="2818" width="20.796875" style="4" customWidth="1"/>
    <col min="2819" max="2819" width="0.796875" style="4" customWidth="1"/>
    <col min="2820" max="2829" width="6.296875" style="4" customWidth="1"/>
    <col min="2830" max="3072" width="9" style="4"/>
    <col min="3073" max="3073" width="0.796875" style="4" customWidth="1"/>
    <col min="3074" max="3074" width="20.796875" style="4" customWidth="1"/>
    <col min="3075" max="3075" width="0.796875" style="4" customWidth="1"/>
    <col min="3076" max="3085" width="6.296875" style="4" customWidth="1"/>
    <col min="3086" max="3328" width="9" style="4"/>
    <col min="3329" max="3329" width="0.796875" style="4" customWidth="1"/>
    <col min="3330" max="3330" width="20.796875" style="4" customWidth="1"/>
    <col min="3331" max="3331" width="0.796875" style="4" customWidth="1"/>
    <col min="3332" max="3341" width="6.296875" style="4" customWidth="1"/>
    <col min="3342" max="3584" width="9" style="4"/>
    <col min="3585" max="3585" width="0.796875" style="4" customWidth="1"/>
    <col min="3586" max="3586" width="20.796875" style="4" customWidth="1"/>
    <col min="3587" max="3587" width="0.796875" style="4" customWidth="1"/>
    <col min="3588" max="3597" width="6.296875" style="4" customWidth="1"/>
    <col min="3598" max="3840" width="9" style="4"/>
    <col min="3841" max="3841" width="0.796875" style="4" customWidth="1"/>
    <col min="3842" max="3842" width="20.796875" style="4" customWidth="1"/>
    <col min="3843" max="3843" width="0.796875" style="4" customWidth="1"/>
    <col min="3844" max="3853" width="6.296875" style="4" customWidth="1"/>
    <col min="3854" max="4096" width="9" style="4"/>
    <col min="4097" max="4097" width="0.796875" style="4" customWidth="1"/>
    <col min="4098" max="4098" width="20.796875" style="4" customWidth="1"/>
    <col min="4099" max="4099" width="0.796875" style="4" customWidth="1"/>
    <col min="4100" max="4109" width="6.296875" style="4" customWidth="1"/>
    <col min="4110" max="4352" width="9" style="4"/>
    <col min="4353" max="4353" width="0.796875" style="4" customWidth="1"/>
    <col min="4354" max="4354" width="20.796875" style="4" customWidth="1"/>
    <col min="4355" max="4355" width="0.796875" style="4" customWidth="1"/>
    <col min="4356" max="4365" width="6.296875" style="4" customWidth="1"/>
    <col min="4366" max="4608" width="9" style="4"/>
    <col min="4609" max="4609" width="0.796875" style="4" customWidth="1"/>
    <col min="4610" max="4610" width="20.796875" style="4" customWidth="1"/>
    <col min="4611" max="4611" width="0.796875" style="4" customWidth="1"/>
    <col min="4612" max="4621" width="6.296875" style="4" customWidth="1"/>
    <col min="4622" max="4864" width="9" style="4"/>
    <col min="4865" max="4865" width="0.796875" style="4" customWidth="1"/>
    <col min="4866" max="4866" width="20.796875" style="4" customWidth="1"/>
    <col min="4867" max="4867" width="0.796875" style="4" customWidth="1"/>
    <col min="4868" max="4877" width="6.296875" style="4" customWidth="1"/>
    <col min="4878" max="5120" width="9" style="4"/>
    <col min="5121" max="5121" width="0.796875" style="4" customWidth="1"/>
    <col min="5122" max="5122" width="20.796875" style="4" customWidth="1"/>
    <col min="5123" max="5123" width="0.796875" style="4" customWidth="1"/>
    <col min="5124" max="5133" width="6.296875" style="4" customWidth="1"/>
    <col min="5134" max="5376" width="9" style="4"/>
    <col min="5377" max="5377" width="0.796875" style="4" customWidth="1"/>
    <col min="5378" max="5378" width="20.796875" style="4" customWidth="1"/>
    <col min="5379" max="5379" width="0.796875" style="4" customWidth="1"/>
    <col min="5380" max="5389" width="6.296875" style="4" customWidth="1"/>
    <col min="5390" max="5632" width="9" style="4"/>
    <col min="5633" max="5633" width="0.796875" style="4" customWidth="1"/>
    <col min="5634" max="5634" width="20.796875" style="4" customWidth="1"/>
    <col min="5635" max="5635" width="0.796875" style="4" customWidth="1"/>
    <col min="5636" max="5645" width="6.296875" style="4" customWidth="1"/>
    <col min="5646" max="5888" width="9" style="4"/>
    <col min="5889" max="5889" width="0.796875" style="4" customWidth="1"/>
    <col min="5890" max="5890" width="20.796875" style="4" customWidth="1"/>
    <col min="5891" max="5891" width="0.796875" style="4" customWidth="1"/>
    <col min="5892" max="5901" width="6.296875" style="4" customWidth="1"/>
    <col min="5902" max="6144" width="9" style="4"/>
    <col min="6145" max="6145" width="0.796875" style="4" customWidth="1"/>
    <col min="6146" max="6146" width="20.796875" style="4" customWidth="1"/>
    <col min="6147" max="6147" width="0.796875" style="4" customWidth="1"/>
    <col min="6148" max="6157" width="6.296875" style="4" customWidth="1"/>
    <col min="6158" max="6400" width="9" style="4"/>
    <col min="6401" max="6401" width="0.796875" style="4" customWidth="1"/>
    <col min="6402" max="6402" width="20.796875" style="4" customWidth="1"/>
    <col min="6403" max="6403" width="0.796875" style="4" customWidth="1"/>
    <col min="6404" max="6413" width="6.296875" style="4" customWidth="1"/>
    <col min="6414" max="6656" width="9" style="4"/>
    <col min="6657" max="6657" width="0.796875" style="4" customWidth="1"/>
    <col min="6658" max="6658" width="20.796875" style="4" customWidth="1"/>
    <col min="6659" max="6659" width="0.796875" style="4" customWidth="1"/>
    <col min="6660" max="6669" width="6.296875" style="4" customWidth="1"/>
    <col min="6670" max="6912" width="9" style="4"/>
    <col min="6913" max="6913" width="0.796875" style="4" customWidth="1"/>
    <col min="6914" max="6914" width="20.796875" style="4" customWidth="1"/>
    <col min="6915" max="6915" width="0.796875" style="4" customWidth="1"/>
    <col min="6916" max="6925" width="6.296875" style="4" customWidth="1"/>
    <col min="6926" max="7168" width="9" style="4"/>
    <col min="7169" max="7169" width="0.796875" style="4" customWidth="1"/>
    <col min="7170" max="7170" width="20.796875" style="4" customWidth="1"/>
    <col min="7171" max="7171" width="0.796875" style="4" customWidth="1"/>
    <col min="7172" max="7181" width="6.296875" style="4" customWidth="1"/>
    <col min="7182" max="7424" width="9" style="4"/>
    <col min="7425" max="7425" width="0.796875" style="4" customWidth="1"/>
    <col min="7426" max="7426" width="20.796875" style="4" customWidth="1"/>
    <col min="7427" max="7427" width="0.796875" style="4" customWidth="1"/>
    <col min="7428" max="7437" width="6.296875" style="4" customWidth="1"/>
    <col min="7438" max="7680" width="9" style="4"/>
    <col min="7681" max="7681" width="0.796875" style="4" customWidth="1"/>
    <col min="7682" max="7682" width="20.796875" style="4" customWidth="1"/>
    <col min="7683" max="7683" width="0.796875" style="4" customWidth="1"/>
    <col min="7684" max="7693" width="6.296875" style="4" customWidth="1"/>
    <col min="7694" max="7936" width="9" style="4"/>
    <col min="7937" max="7937" width="0.796875" style="4" customWidth="1"/>
    <col min="7938" max="7938" width="20.796875" style="4" customWidth="1"/>
    <col min="7939" max="7939" width="0.796875" style="4" customWidth="1"/>
    <col min="7940" max="7949" width="6.296875" style="4" customWidth="1"/>
    <col min="7950" max="8192" width="9" style="4"/>
    <col min="8193" max="8193" width="0.796875" style="4" customWidth="1"/>
    <col min="8194" max="8194" width="20.796875" style="4" customWidth="1"/>
    <col min="8195" max="8195" width="0.796875" style="4" customWidth="1"/>
    <col min="8196" max="8205" width="6.296875" style="4" customWidth="1"/>
    <col min="8206" max="8448" width="9" style="4"/>
    <col min="8449" max="8449" width="0.796875" style="4" customWidth="1"/>
    <col min="8450" max="8450" width="20.796875" style="4" customWidth="1"/>
    <col min="8451" max="8451" width="0.796875" style="4" customWidth="1"/>
    <col min="8452" max="8461" width="6.296875" style="4" customWidth="1"/>
    <col min="8462" max="8704" width="9" style="4"/>
    <col min="8705" max="8705" width="0.796875" style="4" customWidth="1"/>
    <col min="8706" max="8706" width="20.796875" style="4" customWidth="1"/>
    <col min="8707" max="8707" width="0.796875" style="4" customWidth="1"/>
    <col min="8708" max="8717" width="6.296875" style="4" customWidth="1"/>
    <col min="8718" max="8960" width="9" style="4"/>
    <col min="8961" max="8961" width="0.796875" style="4" customWidth="1"/>
    <col min="8962" max="8962" width="20.796875" style="4" customWidth="1"/>
    <col min="8963" max="8963" width="0.796875" style="4" customWidth="1"/>
    <col min="8964" max="8973" width="6.296875" style="4" customWidth="1"/>
    <col min="8974" max="9216" width="9" style="4"/>
    <col min="9217" max="9217" width="0.796875" style="4" customWidth="1"/>
    <col min="9218" max="9218" width="20.796875" style="4" customWidth="1"/>
    <col min="9219" max="9219" width="0.796875" style="4" customWidth="1"/>
    <col min="9220" max="9229" width="6.296875" style="4" customWidth="1"/>
    <col min="9230" max="9472" width="9" style="4"/>
    <col min="9473" max="9473" width="0.796875" style="4" customWidth="1"/>
    <col min="9474" max="9474" width="20.796875" style="4" customWidth="1"/>
    <col min="9475" max="9475" width="0.796875" style="4" customWidth="1"/>
    <col min="9476" max="9485" width="6.296875" style="4" customWidth="1"/>
    <col min="9486" max="9728" width="9" style="4"/>
    <col min="9729" max="9729" width="0.796875" style="4" customWidth="1"/>
    <col min="9730" max="9730" width="20.796875" style="4" customWidth="1"/>
    <col min="9731" max="9731" width="0.796875" style="4" customWidth="1"/>
    <col min="9732" max="9741" width="6.296875" style="4" customWidth="1"/>
    <col min="9742" max="9984" width="9" style="4"/>
    <col min="9985" max="9985" width="0.796875" style="4" customWidth="1"/>
    <col min="9986" max="9986" width="20.796875" style="4" customWidth="1"/>
    <col min="9987" max="9987" width="0.796875" style="4" customWidth="1"/>
    <col min="9988" max="9997" width="6.296875" style="4" customWidth="1"/>
    <col min="9998" max="10240" width="9" style="4"/>
    <col min="10241" max="10241" width="0.796875" style="4" customWidth="1"/>
    <col min="10242" max="10242" width="20.796875" style="4" customWidth="1"/>
    <col min="10243" max="10243" width="0.796875" style="4" customWidth="1"/>
    <col min="10244" max="10253" width="6.296875" style="4" customWidth="1"/>
    <col min="10254" max="10496" width="9" style="4"/>
    <col min="10497" max="10497" width="0.796875" style="4" customWidth="1"/>
    <col min="10498" max="10498" width="20.796875" style="4" customWidth="1"/>
    <col min="10499" max="10499" width="0.796875" style="4" customWidth="1"/>
    <col min="10500" max="10509" width="6.296875" style="4" customWidth="1"/>
    <col min="10510" max="10752" width="9" style="4"/>
    <col min="10753" max="10753" width="0.796875" style="4" customWidth="1"/>
    <col min="10754" max="10754" width="20.796875" style="4" customWidth="1"/>
    <col min="10755" max="10755" width="0.796875" style="4" customWidth="1"/>
    <col min="10756" max="10765" width="6.296875" style="4" customWidth="1"/>
    <col min="10766" max="11008" width="9" style="4"/>
    <col min="11009" max="11009" width="0.796875" style="4" customWidth="1"/>
    <col min="11010" max="11010" width="20.796875" style="4" customWidth="1"/>
    <col min="11011" max="11011" width="0.796875" style="4" customWidth="1"/>
    <col min="11012" max="11021" width="6.296875" style="4" customWidth="1"/>
    <col min="11022" max="11264" width="9" style="4"/>
    <col min="11265" max="11265" width="0.796875" style="4" customWidth="1"/>
    <col min="11266" max="11266" width="20.796875" style="4" customWidth="1"/>
    <col min="11267" max="11267" width="0.796875" style="4" customWidth="1"/>
    <col min="11268" max="11277" width="6.296875" style="4" customWidth="1"/>
    <col min="11278" max="11520" width="9" style="4"/>
    <col min="11521" max="11521" width="0.796875" style="4" customWidth="1"/>
    <col min="11522" max="11522" width="20.796875" style="4" customWidth="1"/>
    <col min="11523" max="11523" width="0.796875" style="4" customWidth="1"/>
    <col min="11524" max="11533" width="6.296875" style="4" customWidth="1"/>
    <col min="11534" max="11776" width="9" style="4"/>
    <col min="11777" max="11777" width="0.796875" style="4" customWidth="1"/>
    <col min="11778" max="11778" width="20.796875" style="4" customWidth="1"/>
    <col min="11779" max="11779" width="0.796875" style="4" customWidth="1"/>
    <col min="11780" max="11789" width="6.296875" style="4" customWidth="1"/>
    <col min="11790" max="12032" width="9" style="4"/>
    <col min="12033" max="12033" width="0.796875" style="4" customWidth="1"/>
    <col min="12034" max="12034" width="20.796875" style="4" customWidth="1"/>
    <col min="12035" max="12035" width="0.796875" style="4" customWidth="1"/>
    <col min="12036" max="12045" width="6.296875" style="4" customWidth="1"/>
    <col min="12046" max="12288" width="9" style="4"/>
    <col min="12289" max="12289" width="0.796875" style="4" customWidth="1"/>
    <col min="12290" max="12290" width="20.796875" style="4" customWidth="1"/>
    <col min="12291" max="12291" width="0.796875" style="4" customWidth="1"/>
    <col min="12292" max="12301" width="6.296875" style="4" customWidth="1"/>
    <col min="12302" max="12544" width="9" style="4"/>
    <col min="12545" max="12545" width="0.796875" style="4" customWidth="1"/>
    <col min="12546" max="12546" width="20.796875" style="4" customWidth="1"/>
    <col min="12547" max="12547" width="0.796875" style="4" customWidth="1"/>
    <col min="12548" max="12557" width="6.296875" style="4" customWidth="1"/>
    <col min="12558" max="12800" width="9" style="4"/>
    <col min="12801" max="12801" width="0.796875" style="4" customWidth="1"/>
    <col min="12802" max="12802" width="20.796875" style="4" customWidth="1"/>
    <col min="12803" max="12803" width="0.796875" style="4" customWidth="1"/>
    <col min="12804" max="12813" width="6.296875" style="4" customWidth="1"/>
    <col min="12814" max="13056" width="9" style="4"/>
    <col min="13057" max="13057" width="0.796875" style="4" customWidth="1"/>
    <col min="13058" max="13058" width="20.796875" style="4" customWidth="1"/>
    <col min="13059" max="13059" width="0.796875" style="4" customWidth="1"/>
    <col min="13060" max="13069" width="6.296875" style="4" customWidth="1"/>
    <col min="13070" max="13312" width="9" style="4"/>
    <col min="13313" max="13313" width="0.796875" style="4" customWidth="1"/>
    <col min="13314" max="13314" width="20.796875" style="4" customWidth="1"/>
    <col min="13315" max="13315" width="0.796875" style="4" customWidth="1"/>
    <col min="13316" max="13325" width="6.296875" style="4" customWidth="1"/>
    <col min="13326" max="13568" width="9" style="4"/>
    <col min="13569" max="13569" width="0.796875" style="4" customWidth="1"/>
    <col min="13570" max="13570" width="20.796875" style="4" customWidth="1"/>
    <col min="13571" max="13571" width="0.796875" style="4" customWidth="1"/>
    <col min="13572" max="13581" width="6.296875" style="4" customWidth="1"/>
    <col min="13582" max="13824" width="9" style="4"/>
    <col min="13825" max="13825" width="0.796875" style="4" customWidth="1"/>
    <col min="13826" max="13826" width="20.796875" style="4" customWidth="1"/>
    <col min="13827" max="13827" width="0.796875" style="4" customWidth="1"/>
    <col min="13828" max="13837" width="6.296875" style="4" customWidth="1"/>
    <col min="13838" max="14080" width="9" style="4"/>
    <col min="14081" max="14081" width="0.796875" style="4" customWidth="1"/>
    <col min="14082" max="14082" width="20.796875" style="4" customWidth="1"/>
    <col min="14083" max="14083" width="0.796875" style="4" customWidth="1"/>
    <col min="14084" max="14093" width="6.296875" style="4" customWidth="1"/>
    <col min="14094" max="14336" width="9" style="4"/>
    <col min="14337" max="14337" width="0.796875" style="4" customWidth="1"/>
    <col min="14338" max="14338" width="20.796875" style="4" customWidth="1"/>
    <col min="14339" max="14339" width="0.796875" style="4" customWidth="1"/>
    <col min="14340" max="14349" width="6.296875" style="4" customWidth="1"/>
    <col min="14350" max="14592" width="9" style="4"/>
    <col min="14593" max="14593" width="0.796875" style="4" customWidth="1"/>
    <col min="14594" max="14594" width="20.796875" style="4" customWidth="1"/>
    <col min="14595" max="14595" width="0.796875" style="4" customWidth="1"/>
    <col min="14596" max="14605" width="6.296875" style="4" customWidth="1"/>
    <col min="14606" max="14848" width="9" style="4"/>
    <col min="14849" max="14849" width="0.796875" style="4" customWidth="1"/>
    <col min="14850" max="14850" width="20.796875" style="4" customWidth="1"/>
    <col min="14851" max="14851" width="0.796875" style="4" customWidth="1"/>
    <col min="14852" max="14861" width="6.296875" style="4" customWidth="1"/>
    <col min="14862" max="15104" width="9" style="4"/>
    <col min="15105" max="15105" width="0.796875" style="4" customWidth="1"/>
    <col min="15106" max="15106" width="20.796875" style="4" customWidth="1"/>
    <col min="15107" max="15107" width="0.796875" style="4" customWidth="1"/>
    <col min="15108" max="15117" width="6.296875" style="4" customWidth="1"/>
    <col min="15118" max="15360" width="9" style="4"/>
    <col min="15361" max="15361" width="0.796875" style="4" customWidth="1"/>
    <col min="15362" max="15362" width="20.796875" style="4" customWidth="1"/>
    <col min="15363" max="15363" width="0.796875" style="4" customWidth="1"/>
    <col min="15364" max="15373" width="6.296875" style="4" customWidth="1"/>
    <col min="15374" max="15616" width="9" style="4"/>
    <col min="15617" max="15617" width="0.796875" style="4" customWidth="1"/>
    <col min="15618" max="15618" width="20.796875" style="4" customWidth="1"/>
    <col min="15619" max="15619" width="0.796875" style="4" customWidth="1"/>
    <col min="15620" max="15629" width="6.296875" style="4" customWidth="1"/>
    <col min="15630" max="15872" width="9" style="4"/>
    <col min="15873" max="15873" width="0.796875" style="4" customWidth="1"/>
    <col min="15874" max="15874" width="20.796875" style="4" customWidth="1"/>
    <col min="15875" max="15875" width="0.796875" style="4" customWidth="1"/>
    <col min="15876" max="15885" width="6.296875" style="4" customWidth="1"/>
    <col min="15886" max="16128" width="9" style="4"/>
    <col min="16129" max="16129" width="0.796875" style="4" customWidth="1"/>
    <col min="16130" max="16130" width="20.796875" style="4" customWidth="1"/>
    <col min="16131" max="16131" width="0.796875" style="4" customWidth="1"/>
    <col min="16132" max="16141" width="6.296875" style="4" customWidth="1"/>
    <col min="16142" max="16384" width="9" style="4"/>
  </cols>
  <sheetData>
    <row r="1" spans="1:13" ht="18.850000000000001" x14ac:dyDescent="0.2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8.7" customHeight="1" x14ac:dyDescent="0.2">
      <c r="M2" s="12" t="s">
        <v>235</v>
      </c>
    </row>
    <row r="3" spans="1:13" ht="30.05" customHeight="1" x14ac:dyDescent="0.2">
      <c r="A3" s="207" t="s">
        <v>30</v>
      </c>
      <c r="B3" s="207"/>
      <c r="C3" s="207"/>
      <c r="D3" s="36" t="s">
        <v>31</v>
      </c>
      <c r="E3" s="28" t="s">
        <v>32</v>
      </c>
      <c r="F3" s="28" t="s">
        <v>33</v>
      </c>
      <c r="G3" s="27" t="s">
        <v>24</v>
      </c>
      <c r="H3" s="28" t="s">
        <v>25</v>
      </c>
      <c r="I3" s="28" t="s">
        <v>26</v>
      </c>
      <c r="J3" s="28" t="s">
        <v>34</v>
      </c>
      <c r="K3" s="27" t="s">
        <v>27</v>
      </c>
      <c r="L3" s="28" t="s">
        <v>28</v>
      </c>
      <c r="M3" s="29" t="s">
        <v>29</v>
      </c>
    </row>
    <row r="4" spans="1:13" ht="17.45" customHeight="1" x14ac:dyDescent="0.2">
      <c r="A4" s="30"/>
      <c r="B4" s="34" t="s">
        <v>45</v>
      </c>
      <c r="C4" s="34"/>
      <c r="D4" s="57">
        <f>SUM(D5:D11)</f>
        <v>348</v>
      </c>
      <c r="E4" s="35">
        <f t="shared" ref="E4:M4" si="0">SUM(E5:E11)</f>
        <v>67</v>
      </c>
      <c r="F4" s="35">
        <f t="shared" si="0"/>
        <v>60</v>
      </c>
      <c r="G4" s="35">
        <f t="shared" si="0"/>
        <v>31</v>
      </c>
      <c r="H4" s="35">
        <f t="shared" si="0"/>
        <v>25</v>
      </c>
      <c r="I4" s="35">
        <f t="shared" si="0"/>
        <v>25</v>
      </c>
      <c r="J4" s="35">
        <f t="shared" si="0"/>
        <v>59</v>
      </c>
      <c r="K4" s="35">
        <f t="shared" si="0"/>
        <v>31</v>
      </c>
      <c r="L4" s="35">
        <f t="shared" si="0"/>
        <v>25</v>
      </c>
      <c r="M4" s="35">
        <f t="shared" si="0"/>
        <v>25</v>
      </c>
    </row>
    <row r="5" spans="1:13" ht="17.45" customHeight="1" x14ac:dyDescent="0.2">
      <c r="A5" s="16"/>
      <c r="B5" s="16" t="s">
        <v>46</v>
      </c>
      <c r="C5" s="16"/>
      <c r="D5" s="58">
        <v>1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</row>
    <row r="6" spans="1:13" ht="17.45" customHeight="1" x14ac:dyDescent="0.2">
      <c r="A6" s="16"/>
      <c r="B6" s="16" t="s">
        <v>47</v>
      </c>
      <c r="C6" s="16"/>
      <c r="D6" s="58">
        <v>6</v>
      </c>
      <c r="E6" s="13">
        <v>4</v>
      </c>
      <c r="F6" s="13">
        <v>1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0</v>
      </c>
      <c r="M6" s="13">
        <v>0</v>
      </c>
    </row>
    <row r="7" spans="1:13" ht="17.45" customHeight="1" x14ac:dyDescent="0.2">
      <c r="A7" s="16"/>
      <c r="B7" s="16" t="s">
        <v>48</v>
      </c>
      <c r="C7" s="16"/>
      <c r="D7" s="58">
        <v>10</v>
      </c>
      <c r="E7" s="13">
        <v>5</v>
      </c>
      <c r="F7" s="13">
        <v>2</v>
      </c>
      <c r="G7" s="13">
        <v>1</v>
      </c>
      <c r="H7" s="13">
        <v>0</v>
      </c>
      <c r="I7" s="13">
        <v>0</v>
      </c>
      <c r="J7" s="13">
        <v>1</v>
      </c>
      <c r="K7" s="13">
        <v>1</v>
      </c>
      <c r="L7" s="13">
        <v>0</v>
      </c>
      <c r="M7" s="13">
        <v>0</v>
      </c>
    </row>
    <row r="8" spans="1:13" ht="17.45" customHeight="1" x14ac:dyDescent="0.2">
      <c r="A8" s="16"/>
      <c r="B8" s="16" t="s">
        <v>49</v>
      </c>
      <c r="C8" s="16"/>
      <c r="D8" s="58">
        <v>39</v>
      </c>
      <c r="E8" s="13">
        <v>12</v>
      </c>
      <c r="F8" s="13">
        <v>7</v>
      </c>
      <c r="G8" s="13">
        <v>3</v>
      </c>
      <c r="H8" s="13">
        <v>1</v>
      </c>
      <c r="I8" s="13">
        <v>1</v>
      </c>
      <c r="J8" s="13">
        <v>10</v>
      </c>
      <c r="K8" s="13">
        <v>3</v>
      </c>
      <c r="L8" s="13">
        <v>1</v>
      </c>
      <c r="M8" s="13">
        <v>1</v>
      </c>
    </row>
    <row r="9" spans="1:13" ht="17.45" customHeight="1" x14ac:dyDescent="0.2">
      <c r="A9" s="16"/>
      <c r="B9" s="16" t="s">
        <v>50</v>
      </c>
      <c r="C9" s="16"/>
      <c r="D9" s="58">
        <v>75</v>
      </c>
      <c r="E9" s="13">
        <v>17</v>
      </c>
      <c r="F9" s="13">
        <v>13</v>
      </c>
      <c r="G9" s="13">
        <v>6</v>
      </c>
      <c r="H9" s="13">
        <v>6</v>
      </c>
      <c r="I9" s="13">
        <v>6</v>
      </c>
      <c r="J9" s="13">
        <v>8</v>
      </c>
      <c r="K9" s="13">
        <v>7</v>
      </c>
      <c r="L9" s="13">
        <v>6</v>
      </c>
      <c r="M9" s="13">
        <v>6</v>
      </c>
    </row>
    <row r="10" spans="1:13" ht="17.45" customHeight="1" x14ac:dyDescent="0.2">
      <c r="A10" s="16"/>
      <c r="B10" s="16" t="s">
        <v>51</v>
      </c>
      <c r="C10" s="16"/>
      <c r="D10" s="58">
        <v>114</v>
      </c>
      <c r="E10" s="13">
        <v>20</v>
      </c>
      <c r="F10" s="13">
        <v>25</v>
      </c>
      <c r="G10" s="13">
        <v>9</v>
      </c>
      <c r="H10" s="13">
        <v>9</v>
      </c>
      <c r="I10" s="13">
        <v>7</v>
      </c>
      <c r="J10" s="13">
        <v>17</v>
      </c>
      <c r="K10" s="13">
        <v>10</v>
      </c>
      <c r="L10" s="13">
        <v>8</v>
      </c>
      <c r="M10" s="13">
        <v>9</v>
      </c>
    </row>
    <row r="11" spans="1:13" ht="17.45" customHeight="1" x14ac:dyDescent="0.2">
      <c r="A11" s="17"/>
      <c r="B11" s="17" t="s">
        <v>52</v>
      </c>
      <c r="C11" s="17"/>
      <c r="D11" s="59">
        <v>103</v>
      </c>
      <c r="E11" s="14">
        <v>8</v>
      </c>
      <c r="F11" s="14">
        <v>12</v>
      </c>
      <c r="G11" s="14">
        <v>12</v>
      </c>
      <c r="H11" s="14">
        <v>9</v>
      </c>
      <c r="I11" s="14">
        <v>11</v>
      </c>
      <c r="J11" s="14">
        <v>22</v>
      </c>
      <c r="K11" s="14">
        <v>10</v>
      </c>
      <c r="L11" s="14">
        <v>10</v>
      </c>
      <c r="M11" s="14">
        <v>9</v>
      </c>
    </row>
    <row r="12" spans="1:13" x14ac:dyDescent="0.2">
      <c r="A12" s="4" t="s">
        <v>14</v>
      </c>
    </row>
  </sheetData>
  <mergeCells count="2">
    <mergeCell ref="A1:M1"/>
    <mergeCell ref="A3:C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2"/>
  <sheetViews>
    <sheetView zoomScaleNormal="100" zoomScaleSheetLayoutView="100" workbookViewId="0">
      <selection sqref="A1:K1"/>
    </sheetView>
  </sheetViews>
  <sheetFormatPr defaultColWidth="9" defaultRowHeight="12.2" x14ac:dyDescent="0.2"/>
  <cols>
    <col min="1" max="1" width="11.19921875" style="11" customWidth="1"/>
    <col min="2" max="2" width="7.69921875" style="11" customWidth="1"/>
    <col min="3" max="8" width="6.19921875" style="11" customWidth="1"/>
    <col min="9" max="9" width="10.09765625" style="11" customWidth="1"/>
    <col min="10" max="10" width="7.69921875" style="11" customWidth="1"/>
    <col min="11" max="11" width="10.8984375" style="11" customWidth="1"/>
    <col min="12" max="256" width="9" style="11"/>
    <col min="257" max="257" width="11.19921875" style="11" customWidth="1"/>
    <col min="258" max="258" width="7.69921875" style="11" customWidth="1"/>
    <col min="259" max="264" width="6.19921875" style="11" customWidth="1"/>
    <col min="265" max="265" width="10.09765625" style="11" customWidth="1"/>
    <col min="266" max="266" width="7.69921875" style="11" customWidth="1"/>
    <col min="267" max="267" width="10.8984375" style="11" customWidth="1"/>
    <col min="268" max="512" width="9" style="11"/>
    <col min="513" max="513" width="11.19921875" style="11" customWidth="1"/>
    <col min="514" max="514" width="7.69921875" style="11" customWidth="1"/>
    <col min="515" max="520" width="6.19921875" style="11" customWidth="1"/>
    <col min="521" max="521" width="10.09765625" style="11" customWidth="1"/>
    <col min="522" max="522" width="7.69921875" style="11" customWidth="1"/>
    <col min="523" max="523" width="10.8984375" style="11" customWidth="1"/>
    <col min="524" max="768" width="9" style="11"/>
    <col min="769" max="769" width="11.19921875" style="11" customWidth="1"/>
    <col min="770" max="770" width="7.69921875" style="11" customWidth="1"/>
    <col min="771" max="776" width="6.19921875" style="11" customWidth="1"/>
    <col min="777" max="777" width="10.09765625" style="11" customWidth="1"/>
    <col min="778" max="778" width="7.69921875" style="11" customWidth="1"/>
    <col min="779" max="779" width="10.8984375" style="11" customWidth="1"/>
    <col min="780" max="1024" width="9" style="11"/>
    <col min="1025" max="1025" width="11.19921875" style="11" customWidth="1"/>
    <col min="1026" max="1026" width="7.69921875" style="11" customWidth="1"/>
    <col min="1027" max="1032" width="6.19921875" style="11" customWidth="1"/>
    <col min="1033" max="1033" width="10.09765625" style="11" customWidth="1"/>
    <col min="1034" max="1034" width="7.69921875" style="11" customWidth="1"/>
    <col min="1035" max="1035" width="10.8984375" style="11" customWidth="1"/>
    <col min="1036" max="1280" width="9" style="11"/>
    <col min="1281" max="1281" width="11.19921875" style="11" customWidth="1"/>
    <col min="1282" max="1282" width="7.69921875" style="11" customWidth="1"/>
    <col min="1283" max="1288" width="6.19921875" style="11" customWidth="1"/>
    <col min="1289" max="1289" width="10.09765625" style="11" customWidth="1"/>
    <col min="1290" max="1290" width="7.69921875" style="11" customWidth="1"/>
    <col min="1291" max="1291" width="10.8984375" style="11" customWidth="1"/>
    <col min="1292" max="1536" width="9" style="11"/>
    <col min="1537" max="1537" width="11.19921875" style="11" customWidth="1"/>
    <col min="1538" max="1538" width="7.69921875" style="11" customWidth="1"/>
    <col min="1539" max="1544" width="6.19921875" style="11" customWidth="1"/>
    <col min="1545" max="1545" width="10.09765625" style="11" customWidth="1"/>
    <col min="1546" max="1546" width="7.69921875" style="11" customWidth="1"/>
    <col min="1547" max="1547" width="10.8984375" style="11" customWidth="1"/>
    <col min="1548" max="1792" width="9" style="11"/>
    <col min="1793" max="1793" width="11.19921875" style="11" customWidth="1"/>
    <col min="1794" max="1794" width="7.69921875" style="11" customWidth="1"/>
    <col min="1795" max="1800" width="6.19921875" style="11" customWidth="1"/>
    <col min="1801" max="1801" width="10.09765625" style="11" customWidth="1"/>
    <col min="1802" max="1802" width="7.69921875" style="11" customWidth="1"/>
    <col min="1803" max="1803" width="10.8984375" style="11" customWidth="1"/>
    <col min="1804" max="2048" width="9" style="11"/>
    <col min="2049" max="2049" width="11.19921875" style="11" customWidth="1"/>
    <col min="2050" max="2050" width="7.69921875" style="11" customWidth="1"/>
    <col min="2051" max="2056" width="6.19921875" style="11" customWidth="1"/>
    <col min="2057" max="2057" width="10.09765625" style="11" customWidth="1"/>
    <col min="2058" max="2058" width="7.69921875" style="11" customWidth="1"/>
    <col min="2059" max="2059" width="10.8984375" style="11" customWidth="1"/>
    <col min="2060" max="2304" width="9" style="11"/>
    <col min="2305" max="2305" width="11.19921875" style="11" customWidth="1"/>
    <col min="2306" max="2306" width="7.69921875" style="11" customWidth="1"/>
    <col min="2307" max="2312" width="6.19921875" style="11" customWidth="1"/>
    <col min="2313" max="2313" width="10.09765625" style="11" customWidth="1"/>
    <col min="2314" max="2314" width="7.69921875" style="11" customWidth="1"/>
    <col min="2315" max="2315" width="10.8984375" style="11" customWidth="1"/>
    <col min="2316" max="2560" width="9" style="11"/>
    <col min="2561" max="2561" width="11.19921875" style="11" customWidth="1"/>
    <col min="2562" max="2562" width="7.69921875" style="11" customWidth="1"/>
    <col min="2563" max="2568" width="6.19921875" style="11" customWidth="1"/>
    <col min="2569" max="2569" width="10.09765625" style="11" customWidth="1"/>
    <col min="2570" max="2570" width="7.69921875" style="11" customWidth="1"/>
    <col min="2571" max="2571" width="10.8984375" style="11" customWidth="1"/>
    <col min="2572" max="2816" width="9" style="11"/>
    <col min="2817" max="2817" width="11.19921875" style="11" customWidth="1"/>
    <col min="2818" max="2818" width="7.69921875" style="11" customWidth="1"/>
    <col min="2819" max="2824" width="6.19921875" style="11" customWidth="1"/>
    <col min="2825" max="2825" width="10.09765625" style="11" customWidth="1"/>
    <col min="2826" max="2826" width="7.69921875" style="11" customWidth="1"/>
    <col min="2827" max="2827" width="10.8984375" style="11" customWidth="1"/>
    <col min="2828" max="3072" width="9" style="11"/>
    <col min="3073" max="3073" width="11.19921875" style="11" customWidth="1"/>
    <col min="3074" max="3074" width="7.69921875" style="11" customWidth="1"/>
    <col min="3075" max="3080" width="6.19921875" style="11" customWidth="1"/>
    <col min="3081" max="3081" width="10.09765625" style="11" customWidth="1"/>
    <col min="3082" max="3082" width="7.69921875" style="11" customWidth="1"/>
    <col min="3083" max="3083" width="10.8984375" style="11" customWidth="1"/>
    <col min="3084" max="3328" width="9" style="11"/>
    <col min="3329" max="3329" width="11.19921875" style="11" customWidth="1"/>
    <col min="3330" max="3330" width="7.69921875" style="11" customWidth="1"/>
    <col min="3331" max="3336" width="6.19921875" style="11" customWidth="1"/>
    <col min="3337" max="3337" width="10.09765625" style="11" customWidth="1"/>
    <col min="3338" max="3338" width="7.69921875" style="11" customWidth="1"/>
    <col min="3339" max="3339" width="10.8984375" style="11" customWidth="1"/>
    <col min="3340" max="3584" width="9" style="11"/>
    <col min="3585" max="3585" width="11.19921875" style="11" customWidth="1"/>
    <col min="3586" max="3586" width="7.69921875" style="11" customWidth="1"/>
    <col min="3587" max="3592" width="6.19921875" style="11" customWidth="1"/>
    <col min="3593" max="3593" width="10.09765625" style="11" customWidth="1"/>
    <col min="3594" max="3594" width="7.69921875" style="11" customWidth="1"/>
    <col min="3595" max="3595" width="10.8984375" style="11" customWidth="1"/>
    <col min="3596" max="3840" width="9" style="11"/>
    <col min="3841" max="3841" width="11.19921875" style="11" customWidth="1"/>
    <col min="3842" max="3842" width="7.69921875" style="11" customWidth="1"/>
    <col min="3843" max="3848" width="6.19921875" style="11" customWidth="1"/>
    <col min="3849" max="3849" width="10.09765625" style="11" customWidth="1"/>
    <col min="3850" max="3850" width="7.69921875" style="11" customWidth="1"/>
    <col min="3851" max="3851" width="10.8984375" style="11" customWidth="1"/>
    <col min="3852" max="4096" width="9" style="11"/>
    <col min="4097" max="4097" width="11.19921875" style="11" customWidth="1"/>
    <col min="4098" max="4098" width="7.69921875" style="11" customWidth="1"/>
    <col min="4099" max="4104" width="6.19921875" style="11" customWidth="1"/>
    <col min="4105" max="4105" width="10.09765625" style="11" customWidth="1"/>
    <col min="4106" max="4106" width="7.69921875" style="11" customWidth="1"/>
    <col min="4107" max="4107" width="10.8984375" style="11" customWidth="1"/>
    <col min="4108" max="4352" width="9" style="11"/>
    <col min="4353" max="4353" width="11.19921875" style="11" customWidth="1"/>
    <col min="4354" max="4354" width="7.69921875" style="11" customWidth="1"/>
    <col min="4355" max="4360" width="6.19921875" style="11" customWidth="1"/>
    <col min="4361" max="4361" width="10.09765625" style="11" customWidth="1"/>
    <col min="4362" max="4362" width="7.69921875" style="11" customWidth="1"/>
    <col min="4363" max="4363" width="10.8984375" style="11" customWidth="1"/>
    <col min="4364" max="4608" width="9" style="11"/>
    <col min="4609" max="4609" width="11.19921875" style="11" customWidth="1"/>
    <col min="4610" max="4610" width="7.69921875" style="11" customWidth="1"/>
    <col min="4611" max="4616" width="6.19921875" style="11" customWidth="1"/>
    <col min="4617" max="4617" width="10.09765625" style="11" customWidth="1"/>
    <col min="4618" max="4618" width="7.69921875" style="11" customWidth="1"/>
    <col min="4619" max="4619" width="10.8984375" style="11" customWidth="1"/>
    <col min="4620" max="4864" width="9" style="11"/>
    <col min="4865" max="4865" width="11.19921875" style="11" customWidth="1"/>
    <col min="4866" max="4866" width="7.69921875" style="11" customWidth="1"/>
    <col min="4867" max="4872" width="6.19921875" style="11" customWidth="1"/>
    <col min="4873" max="4873" width="10.09765625" style="11" customWidth="1"/>
    <col min="4874" max="4874" width="7.69921875" style="11" customWidth="1"/>
    <col min="4875" max="4875" width="10.8984375" style="11" customWidth="1"/>
    <col min="4876" max="5120" width="9" style="11"/>
    <col min="5121" max="5121" width="11.19921875" style="11" customWidth="1"/>
    <col min="5122" max="5122" width="7.69921875" style="11" customWidth="1"/>
    <col min="5123" max="5128" width="6.19921875" style="11" customWidth="1"/>
    <col min="5129" max="5129" width="10.09765625" style="11" customWidth="1"/>
    <col min="5130" max="5130" width="7.69921875" style="11" customWidth="1"/>
    <col min="5131" max="5131" width="10.8984375" style="11" customWidth="1"/>
    <col min="5132" max="5376" width="9" style="11"/>
    <col min="5377" max="5377" width="11.19921875" style="11" customWidth="1"/>
    <col min="5378" max="5378" width="7.69921875" style="11" customWidth="1"/>
    <col min="5379" max="5384" width="6.19921875" style="11" customWidth="1"/>
    <col min="5385" max="5385" width="10.09765625" style="11" customWidth="1"/>
    <col min="5386" max="5386" width="7.69921875" style="11" customWidth="1"/>
    <col min="5387" max="5387" width="10.8984375" style="11" customWidth="1"/>
    <col min="5388" max="5632" width="9" style="11"/>
    <col min="5633" max="5633" width="11.19921875" style="11" customWidth="1"/>
    <col min="5634" max="5634" width="7.69921875" style="11" customWidth="1"/>
    <col min="5635" max="5640" width="6.19921875" style="11" customWidth="1"/>
    <col min="5641" max="5641" width="10.09765625" style="11" customWidth="1"/>
    <col min="5642" max="5642" width="7.69921875" style="11" customWidth="1"/>
    <col min="5643" max="5643" width="10.8984375" style="11" customWidth="1"/>
    <col min="5644" max="5888" width="9" style="11"/>
    <col min="5889" max="5889" width="11.19921875" style="11" customWidth="1"/>
    <col min="5890" max="5890" width="7.69921875" style="11" customWidth="1"/>
    <col min="5891" max="5896" width="6.19921875" style="11" customWidth="1"/>
    <col min="5897" max="5897" width="10.09765625" style="11" customWidth="1"/>
    <col min="5898" max="5898" width="7.69921875" style="11" customWidth="1"/>
    <col min="5899" max="5899" width="10.8984375" style="11" customWidth="1"/>
    <col min="5900" max="6144" width="9" style="11"/>
    <col min="6145" max="6145" width="11.19921875" style="11" customWidth="1"/>
    <col min="6146" max="6146" width="7.69921875" style="11" customWidth="1"/>
    <col min="6147" max="6152" width="6.19921875" style="11" customWidth="1"/>
    <col min="6153" max="6153" width="10.09765625" style="11" customWidth="1"/>
    <col min="6154" max="6154" width="7.69921875" style="11" customWidth="1"/>
    <col min="6155" max="6155" width="10.8984375" style="11" customWidth="1"/>
    <col min="6156" max="6400" width="9" style="11"/>
    <col min="6401" max="6401" width="11.19921875" style="11" customWidth="1"/>
    <col min="6402" max="6402" width="7.69921875" style="11" customWidth="1"/>
    <col min="6403" max="6408" width="6.19921875" style="11" customWidth="1"/>
    <col min="6409" max="6409" width="10.09765625" style="11" customWidth="1"/>
    <col min="6410" max="6410" width="7.69921875" style="11" customWidth="1"/>
    <col min="6411" max="6411" width="10.8984375" style="11" customWidth="1"/>
    <col min="6412" max="6656" width="9" style="11"/>
    <col min="6657" max="6657" width="11.19921875" style="11" customWidth="1"/>
    <col min="6658" max="6658" width="7.69921875" style="11" customWidth="1"/>
    <col min="6659" max="6664" width="6.19921875" style="11" customWidth="1"/>
    <col min="6665" max="6665" width="10.09765625" style="11" customWidth="1"/>
    <col min="6666" max="6666" width="7.69921875" style="11" customWidth="1"/>
    <col min="6667" max="6667" width="10.8984375" style="11" customWidth="1"/>
    <col min="6668" max="6912" width="9" style="11"/>
    <col min="6913" max="6913" width="11.19921875" style="11" customWidth="1"/>
    <col min="6914" max="6914" width="7.69921875" style="11" customWidth="1"/>
    <col min="6915" max="6920" width="6.19921875" style="11" customWidth="1"/>
    <col min="6921" max="6921" width="10.09765625" style="11" customWidth="1"/>
    <col min="6922" max="6922" width="7.69921875" style="11" customWidth="1"/>
    <col min="6923" max="6923" width="10.8984375" style="11" customWidth="1"/>
    <col min="6924" max="7168" width="9" style="11"/>
    <col min="7169" max="7169" width="11.19921875" style="11" customWidth="1"/>
    <col min="7170" max="7170" width="7.69921875" style="11" customWidth="1"/>
    <col min="7171" max="7176" width="6.19921875" style="11" customWidth="1"/>
    <col min="7177" max="7177" width="10.09765625" style="11" customWidth="1"/>
    <col min="7178" max="7178" width="7.69921875" style="11" customWidth="1"/>
    <col min="7179" max="7179" width="10.8984375" style="11" customWidth="1"/>
    <col min="7180" max="7424" width="9" style="11"/>
    <col min="7425" max="7425" width="11.19921875" style="11" customWidth="1"/>
    <col min="7426" max="7426" width="7.69921875" style="11" customWidth="1"/>
    <col min="7427" max="7432" width="6.19921875" style="11" customWidth="1"/>
    <col min="7433" max="7433" width="10.09765625" style="11" customWidth="1"/>
    <col min="7434" max="7434" width="7.69921875" style="11" customWidth="1"/>
    <col min="7435" max="7435" width="10.8984375" style="11" customWidth="1"/>
    <col min="7436" max="7680" width="9" style="11"/>
    <col min="7681" max="7681" width="11.19921875" style="11" customWidth="1"/>
    <col min="7682" max="7682" width="7.69921875" style="11" customWidth="1"/>
    <col min="7683" max="7688" width="6.19921875" style="11" customWidth="1"/>
    <col min="7689" max="7689" width="10.09765625" style="11" customWidth="1"/>
    <col min="7690" max="7690" width="7.69921875" style="11" customWidth="1"/>
    <col min="7691" max="7691" width="10.8984375" style="11" customWidth="1"/>
    <col min="7692" max="7936" width="9" style="11"/>
    <col min="7937" max="7937" width="11.19921875" style="11" customWidth="1"/>
    <col min="7938" max="7938" width="7.69921875" style="11" customWidth="1"/>
    <col min="7939" max="7944" width="6.19921875" style="11" customWidth="1"/>
    <col min="7945" max="7945" width="10.09765625" style="11" customWidth="1"/>
    <col min="7946" max="7946" width="7.69921875" style="11" customWidth="1"/>
    <col min="7947" max="7947" width="10.8984375" style="11" customWidth="1"/>
    <col min="7948" max="8192" width="9" style="11"/>
    <col min="8193" max="8193" width="11.19921875" style="11" customWidth="1"/>
    <col min="8194" max="8194" width="7.69921875" style="11" customWidth="1"/>
    <col min="8195" max="8200" width="6.19921875" style="11" customWidth="1"/>
    <col min="8201" max="8201" width="10.09765625" style="11" customWidth="1"/>
    <col min="8202" max="8202" width="7.69921875" style="11" customWidth="1"/>
    <col min="8203" max="8203" width="10.8984375" style="11" customWidth="1"/>
    <col min="8204" max="8448" width="9" style="11"/>
    <col min="8449" max="8449" width="11.19921875" style="11" customWidth="1"/>
    <col min="8450" max="8450" width="7.69921875" style="11" customWidth="1"/>
    <col min="8451" max="8456" width="6.19921875" style="11" customWidth="1"/>
    <col min="8457" max="8457" width="10.09765625" style="11" customWidth="1"/>
    <col min="8458" max="8458" width="7.69921875" style="11" customWidth="1"/>
    <col min="8459" max="8459" width="10.8984375" style="11" customWidth="1"/>
    <col min="8460" max="8704" width="9" style="11"/>
    <col min="8705" max="8705" width="11.19921875" style="11" customWidth="1"/>
    <col min="8706" max="8706" width="7.69921875" style="11" customWidth="1"/>
    <col min="8707" max="8712" width="6.19921875" style="11" customWidth="1"/>
    <col min="8713" max="8713" width="10.09765625" style="11" customWidth="1"/>
    <col min="8714" max="8714" width="7.69921875" style="11" customWidth="1"/>
    <col min="8715" max="8715" width="10.8984375" style="11" customWidth="1"/>
    <col min="8716" max="8960" width="9" style="11"/>
    <col min="8961" max="8961" width="11.19921875" style="11" customWidth="1"/>
    <col min="8962" max="8962" width="7.69921875" style="11" customWidth="1"/>
    <col min="8963" max="8968" width="6.19921875" style="11" customWidth="1"/>
    <col min="8969" max="8969" width="10.09765625" style="11" customWidth="1"/>
    <col min="8970" max="8970" width="7.69921875" style="11" customWidth="1"/>
    <col min="8971" max="8971" width="10.8984375" style="11" customWidth="1"/>
    <col min="8972" max="9216" width="9" style="11"/>
    <col min="9217" max="9217" width="11.19921875" style="11" customWidth="1"/>
    <col min="9218" max="9218" width="7.69921875" style="11" customWidth="1"/>
    <col min="9219" max="9224" width="6.19921875" style="11" customWidth="1"/>
    <col min="9225" max="9225" width="10.09765625" style="11" customWidth="1"/>
    <col min="9226" max="9226" width="7.69921875" style="11" customWidth="1"/>
    <col min="9227" max="9227" width="10.8984375" style="11" customWidth="1"/>
    <col min="9228" max="9472" width="9" style="11"/>
    <col min="9473" max="9473" width="11.19921875" style="11" customWidth="1"/>
    <col min="9474" max="9474" width="7.69921875" style="11" customWidth="1"/>
    <col min="9475" max="9480" width="6.19921875" style="11" customWidth="1"/>
    <col min="9481" max="9481" width="10.09765625" style="11" customWidth="1"/>
    <col min="9482" max="9482" width="7.69921875" style="11" customWidth="1"/>
    <col min="9483" max="9483" width="10.8984375" style="11" customWidth="1"/>
    <col min="9484" max="9728" width="9" style="11"/>
    <col min="9729" max="9729" width="11.19921875" style="11" customWidth="1"/>
    <col min="9730" max="9730" width="7.69921875" style="11" customWidth="1"/>
    <col min="9731" max="9736" width="6.19921875" style="11" customWidth="1"/>
    <col min="9737" max="9737" width="10.09765625" style="11" customWidth="1"/>
    <col min="9738" max="9738" width="7.69921875" style="11" customWidth="1"/>
    <col min="9739" max="9739" width="10.8984375" style="11" customWidth="1"/>
    <col min="9740" max="9984" width="9" style="11"/>
    <col min="9985" max="9985" width="11.19921875" style="11" customWidth="1"/>
    <col min="9986" max="9986" width="7.69921875" style="11" customWidth="1"/>
    <col min="9987" max="9992" width="6.19921875" style="11" customWidth="1"/>
    <col min="9993" max="9993" width="10.09765625" style="11" customWidth="1"/>
    <col min="9994" max="9994" width="7.69921875" style="11" customWidth="1"/>
    <col min="9995" max="9995" width="10.8984375" style="11" customWidth="1"/>
    <col min="9996" max="10240" width="9" style="11"/>
    <col min="10241" max="10241" width="11.19921875" style="11" customWidth="1"/>
    <col min="10242" max="10242" width="7.69921875" style="11" customWidth="1"/>
    <col min="10243" max="10248" width="6.19921875" style="11" customWidth="1"/>
    <col min="10249" max="10249" width="10.09765625" style="11" customWidth="1"/>
    <col min="10250" max="10250" width="7.69921875" style="11" customWidth="1"/>
    <col min="10251" max="10251" width="10.8984375" style="11" customWidth="1"/>
    <col min="10252" max="10496" width="9" style="11"/>
    <col min="10497" max="10497" width="11.19921875" style="11" customWidth="1"/>
    <col min="10498" max="10498" width="7.69921875" style="11" customWidth="1"/>
    <col min="10499" max="10504" width="6.19921875" style="11" customWidth="1"/>
    <col min="10505" max="10505" width="10.09765625" style="11" customWidth="1"/>
    <col min="10506" max="10506" width="7.69921875" style="11" customWidth="1"/>
    <col min="10507" max="10507" width="10.8984375" style="11" customWidth="1"/>
    <col min="10508" max="10752" width="9" style="11"/>
    <col min="10753" max="10753" width="11.19921875" style="11" customWidth="1"/>
    <col min="10754" max="10754" width="7.69921875" style="11" customWidth="1"/>
    <col min="10755" max="10760" width="6.19921875" style="11" customWidth="1"/>
    <col min="10761" max="10761" width="10.09765625" style="11" customWidth="1"/>
    <col min="10762" max="10762" width="7.69921875" style="11" customWidth="1"/>
    <col min="10763" max="10763" width="10.8984375" style="11" customWidth="1"/>
    <col min="10764" max="11008" width="9" style="11"/>
    <col min="11009" max="11009" width="11.19921875" style="11" customWidth="1"/>
    <col min="11010" max="11010" width="7.69921875" style="11" customWidth="1"/>
    <col min="11011" max="11016" width="6.19921875" style="11" customWidth="1"/>
    <col min="11017" max="11017" width="10.09765625" style="11" customWidth="1"/>
    <col min="11018" max="11018" width="7.69921875" style="11" customWidth="1"/>
    <col min="11019" max="11019" width="10.8984375" style="11" customWidth="1"/>
    <col min="11020" max="11264" width="9" style="11"/>
    <col min="11265" max="11265" width="11.19921875" style="11" customWidth="1"/>
    <col min="11266" max="11266" width="7.69921875" style="11" customWidth="1"/>
    <col min="11267" max="11272" width="6.19921875" style="11" customWidth="1"/>
    <col min="11273" max="11273" width="10.09765625" style="11" customWidth="1"/>
    <col min="11274" max="11274" width="7.69921875" style="11" customWidth="1"/>
    <col min="11275" max="11275" width="10.8984375" style="11" customWidth="1"/>
    <col min="11276" max="11520" width="9" style="11"/>
    <col min="11521" max="11521" width="11.19921875" style="11" customWidth="1"/>
    <col min="11522" max="11522" width="7.69921875" style="11" customWidth="1"/>
    <col min="11523" max="11528" width="6.19921875" style="11" customWidth="1"/>
    <col min="11529" max="11529" width="10.09765625" style="11" customWidth="1"/>
    <col min="11530" max="11530" width="7.69921875" style="11" customWidth="1"/>
    <col min="11531" max="11531" width="10.8984375" style="11" customWidth="1"/>
    <col min="11532" max="11776" width="9" style="11"/>
    <col min="11777" max="11777" width="11.19921875" style="11" customWidth="1"/>
    <col min="11778" max="11778" width="7.69921875" style="11" customWidth="1"/>
    <col min="11779" max="11784" width="6.19921875" style="11" customWidth="1"/>
    <col min="11785" max="11785" width="10.09765625" style="11" customWidth="1"/>
    <col min="11786" max="11786" width="7.69921875" style="11" customWidth="1"/>
    <col min="11787" max="11787" width="10.8984375" style="11" customWidth="1"/>
    <col min="11788" max="12032" width="9" style="11"/>
    <col min="12033" max="12033" width="11.19921875" style="11" customWidth="1"/>
    <col min="12034" max="12034" width="7.69921875" style="11" customWidth="1"/>
    <col min="12035" max="12040" width="6.19921875" style="11" customWidth="1"/>
    <col min="12041" max="12041" width="10.09765625" style="11" customWidth="1"/>
    <col min="12042" max="12042" width="7.69921875" style="11" customWidth="1"/>
    <col min="12043" max="12043" width="10.8984375" style="11" customWidth="1"/>
    <col min="12044" max="12288" width="9" style="11"/>
    <col min="12289" max="12289" width="11.19921875" style="11" customWidth="1"/>
    <col min="12290" max="12290" width="7.69921875" style="11" customWidth="1"/>
    <col min="12291" max="12296" width="6.19921875" style="11" customWidth="1"/>
    <col min="12297" max="12297" width="10.09765625" style="11" customWidth="1"/>
    <col min="12298" max="12298" width="7.69921875" style="11" customWidth="1"/>
    <col min="12299" max="12299" width="10.8984375" style="11" customWidth="1"/>
    <col min="12300" max="12544" width="9" style="11"/>
    <col min="12545" max="12545" width="11.19921875" style="11" customWidth="1"/>
    <col min="12546" max="12546" width="7.69921875" style="11" customWidth="1"/>
    <col min="12547" max="12552" width="6.19921875" style="11" customWidth="1"/>
    <col min="12553" max="12553" width="10.09765625" style="11" customWidth="1"/>
    <col min="12554" max="12554" width="7.69921875" style="11" customWidth="1"/>
    <col min="12555" max="12555" width="10.8984375" style="11" customWidth="1"/>
    <col min="12556" max="12800" width="9" style="11"/>
    <col min="12801" max="12801" width="11.19921875" style="11" customWidth="1"/>
    <col min="12802" max="12802" width="7.69921875" style="11" customWidth="1"/>
    <col min="12803" max="12808" width="6.19921875" style="11" customWidth="1"/>
    <col min="12809" max="12809" width="10.09765625" style="11" customWidth="1"/>
    <col min="12810" max="12810" width="7.69921875" style="11" customWidth="1"/>
    <col min="12811" max="12811" width="10.8984375" style="11" customWidth="1"/>
    <col min="12812" max="13056" width="9" style="11"/>
    <col min="13057" max="13057" width="11.19921875" style="11" customWidth="1"/>
    <col min="13058" max="13058" width="7.69921875" style="11" customWidth="1"/>
    <col min="13059" max="13064" width="6.19921875" style="11" customWidth="1"/>
    <col min="13065" max="13065" width="10.09765625" style="11" customWidth="1"/>
    <col min="13066" max="13066" width="7.69921875" style="11" customWidth="1"/>
    <col min="13067" max="13067" width="10.8984375" style="11" customWidth="1"/>
    <col min="13068" max="13312" width="9" style="11"/>
    <col min="13313" max="13313" width="11.19921875" style="11" customWidth="1"/>
    <col min="13314" max="13314" width="7.69921875" style="11" customWidth="1"/>
    <col min="13315" max="13320" width="6.19921875" style="11" customWidth="1"/>
    <col min="13321" max="13321" width="10.09765625" style="11" customWidth="1"/>
    <col min="13322" max="13322" width="7.69921875" style="11" customWidth="1"/>
    <col min="13323" max="13323" width="10.8984375" style="11" customWidth="1"/>
    <col min="13324" max="13568" width="9" style="11"/>
    <col min="13569" max="13569" width="11.19921875" style="11" customWidth="1"/>
    <col min="13570" max="13570" width="7.69921875" style="11" customWidth="1"/>
    <col min="13571" max="13576" width="6.19921875" style="11" customWidth="1"/>
    <col min="13577" max="13577" width="10.09765625" style="11" customWidth="1"/>
    <col min="13578" max="13578" width="7.69921875" style="11" customWidth="1"/>
    <col min="13579" max="13579" width="10.8984375" style="11" customWidth="1"/>
    <col min="13580" max="13824" width="9" style="11"/>
    <col min="13825" max="13825" width="11.19921875" style="11" customWidth="1"/>
    <col min="13826" max="13826" width="7.69921875" style="11" customWidth="1"/>
    <col min="13827" max="13832" width="6.19921875" style="11" customWidth="1"/>
    <col min="13833" max="13833" width="10.09765625" style="11" customWidth="1"/>
    <col min="13834" max="13834" width="7.69921875" style="11" customWidth="1"/>
    <col min="13835" max="13835" width="10.8984375" style="11" customWidth="1"/>
    <col min="13836" max="14080" width="9" style="11"/>
    <col min="14081" max="14081" width="11.19921875" style="11" customWidth="1"/>
    <col min="14082" max="14082" width="7.69921875" style="11" customWidth="1"/>
    <col min="14083" max="14088" width="6.19921875" style="11" customWidth="1"/>
    <col min="14089" max="14089" width="10.09765625" style="11" customWidth="1"/>
    <col min="14090" max="14090" width="7.69921875" style="11" customWidth="1"/>
    <col min="14091" max="14091" width="10.8984375" style="11" customWidth="1"/>
    <col min="14092" max="14336" width="9" style="11"/>
    <col min="14337" max="14337" width="11.19921875" style="11" customWidth="1"/>
    <col min="14338" max="14338" width="7.69921875" style="11" customWidth="1"/>
    <col min="14339" max="14344" width="6.19921875" style="11" customWidth="1"/>
    <col min="14345" max="14345" width="10.09765625" style="11" customWidth="1"/>
    <col min="14346" max="14346" width="7.69921875" style="11" customWidth="1"/>
    <col min="14347" max="14347" width="10.8984375" style="11" customWidth="1"/>
    <col min="14348" max="14592" width="9" style="11"/>
    <col min="14593" max="14593" width="11.19921875" style="11" customWidth="1"/>
    <col min="14594" max="14594" width="7.69921875" style="11" customWidth="1"/>
    <col min="14595" max="14600" width="6.19921875" style="11" customWidth="1"/>
    <col min="14601" max="14601" width="10.09765625" style="11" customWidth="1"/>
    <col min="14602" max="14602" width="7.69921875" style="11" customWidth="1"/>
    <col min="14603" max="14603" width="10.8984375" style="11" customWidth="1"/>
    <col min="14604" max="14848" width="9" style="11"/>
    <col min="14849" max="14849" width="11.19921875" style="11" customWidth="1"/>
    <col min="14850" max="14850" width="7.69921875" style="11" customWidth="1"/>
    <col min="14851" max="14856" width="6.19921875" style="11" customWidth="1"/>
    <col min="14857" max="14857" width="10.09765625" style="11" customWidth="1"/>
    <col min="14858" max="14858" width="7.69921875" style="11" customWidth="1"/>
    <col min="14859" max="14859" width="10.8984375" style="11" customWidth="1"/>
    <col min="14860" max="15104" width="9" style="11"/>
    <col min="15105" max="15105" width="11.19921875" style="11" customWidth="1"/>
    <col min="15106" max="15106" width="7.69921875" style="11" customWidth="1"/>
    <col min="15107" max="15112" width="6.19921875" style="11" customWidth="1"/>
    <col min="15113" max="15113" width="10.09765625" style="11" customWidth="1"/>
    <col min="15114" max="15114" width="7.69921875" style="11" customWidth="1"/>
    <col min="15115" max="15115" width="10.8984375" style="11" customWidth="1"/>
    <col min="15116" max="15360" width="9" style="11"/>
    <col min="15361" max="15361" width="11.19921875" style="11" customWidth="1"/>
    <col min="15362" max="15362" width="7.69921875" style="11" customWidth="1"/>
    <col min="15363" max="15368" width="6.19921875" style="11" customWidth="1"/>
    <col min="15369" max="15369" width="10.09765625" style="11" customWidth="1"/>
    <col min="15370" max="15370" width="7.69921875" style="11" customWidth="1"/>
    <col min="15371" max="15371" width="10.8984375" style="11" customWidth="1"/>
    <col min="15372" max="15616" width="9" style="11"/>
    <col min="15617" max="15617" width="11.19921875" style="11" customWidth="1"/>
    <col min="15618" max="15618" width="7.69921875" style="11" customWidth="1"/>
    <col min="15619" max="15624" width="6.19921875" style="11" customWidth="1"/>
    <col min="15625" max="15625" width="10.09765625" style="11" customWidth="1"/>
    <col min="15626" max="15626" width="7.69921875" style="11" customWidth="1"/>
    <col min="15627" max="15627" width="10.8984375" style="11" customWidth="1"/>
    <col min="15628" max="15872" width="9" style="11"/>
    <col min="15873" max="15873" width="11.19921875" style="11" customWidth="1"/>
    <col min="15874" max="15874" width="7.69921875" style="11" customWidth="1"/>
    <col min="15875" max="15880" width="6.19921875" style="11" customWidth="1"/>
    <col min="15881" max="15881" width="10.09765625" style="11" customWidth="1"/>
    <col min="15882" max="15882" width="7.69921875" style="11" customWidth="1"/>
    <col min="15883" max="15883" width="10.8984375" style="11" customWidth="1"/>
    <col min="15884" max="16128" width="9" style="11"/>
    <col min="16129" max="16129" width="11.19921875" style="11" customWidth="1"/>
    <col min="16130" max="16130" width="7.69921875" style="11" customWidth="1"/>
    <col min="16131" max="16136" width="6.19921875" style="11" customWidth="1"/>
    <col min="16137" max="16137" width="10.09765625" style="11" customWidth="1"/>
    <col min="16138" max="16138" width="7.69921875" style="11" customWidth="1"/>
    <col min="16139" max="16139" width="10.8984375" style="11" customWidth="1"/>
    <col min="16140" max="16384" width="9" style="11"/>
  </cols>
  <sheetData>
    <row r="1" spans="1:11" ht="18.850000000000001" x14ac:dyDescent="0.2">
      <c r="A1" s="196" t="s">
        <v>185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8.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9" t="s">
        <v>53</v>
      </c>
    </row>
    <row r="3" spans="1:11" ht="18.7" customHeight="1" x14ac:dyDescent="0.2">
      <c r="A3" s="197" t="s">
        <v>1</v>
      </c>
      <c r="B3" s="208" t="s">
        <v>108</v>
      </c>
      <c r="C3" s="208"/>
      <c r="D3" s="208"/>
      <c r="E3" s="208"/>
      <c r="F3" s="208"/>
      <c r="G3" s="208"/>
      <c r="H3" s="197"/>
      <c r="I3" s="204" t="s">
        <v>117</v>
      </c>
      <c r="J3" s="197"/>
      <c r="K3" s="209" t="s">
        <v>189</v>
      </c>
    </row>
    <row r="4" spans="1:11" ht="18.7" customHeight="1" x14ac:dyDescent="0.2">
      <c r="A4" s="198"/>
      <c r="B4" s="80" t="s">
        <v>31</v>
      </c>
      <c r="C4" s="81" t="s">
        <v>120</v>
      </c>
      <c r="D4" s="81" t="s">
        <v>119</v>
      </c>
      <c r="E4" s="81" t="s">
        <v>118</v>
      </c>
      <c r="F4" s="81" t="s">
        <v>115</v>
      </c>
      <c r="G4" s="81" t="s">
        <v>116</v>
      </c>
      <c r="H4" s="81" t="s">
        <v>13</v>
      </c>
      <c r="I4" s="81" t="s">
        <v>186</v>
      </c>
      <c r="J4" s="81" t="s">
        <v>114</v>
      </c>
      <c r="K4" s="205"/>
    </row>
    <row r="5" spans="1:11" ht="25.2" customHeight="1" x14ac:dyDescent="0.2">
      <c r="A5" s="8" t="s">
        <v>232</v>
      </c>
      <c r="B5" s="60">
        <v>101</v>
      </c>
      <c r="C5" s="39">
        <v>49</v>
      </c>
      <c r="D5" s="39">
        <v>2</v>
      </c>
      <c r="E5" s="39">
        <v>13</v>
      </c>
      <c r="F5" s="39">
        <v>0</v>
      </c>
      <c r="G5" s="39">
        <v>0</v>
      </c>
      <c r="H5" s="39">
        <v>37</v>
      </c>
      <c r="I5" s="39">
        <v>870</v>
      </c>
      <c r="J5" s="39">
        <v>13</v>
      </c>
      <c r="K5" s="39">
        <v>79851</v>
      </c>
    </row>
    <row r="6" spans="1:11" ht="25.2" customHeight="1" x14ac:dyDescent="0.2">
      <c r="A6" s="8" t="s">
        <v>241</v>
      </c>
      <c r="B6" s="40">
        <v>100</v>
      </c>
      <c r="C6" s="39">
        <v>39</v>
      </c>
      <c r="D6" s="39">
        <v>1</v>
      </c>
      <c r="E6" s="39">
        <v>13</v>
      </c>
      <c r="F6" s="39">
        <v>0</v>
      </c>
      <c r="G6" s="39">
        <v>0</v>
      </c>
      <c r="H6" s="39">
        <v>47</v>
      </c>
      <c r="I6" s="39">
        <v>1484</v>
      </c>
      <c r="J6" s="39">
        <v>0</v>
      </c>
      <c r="K6" s="39">
        <v>109153</v>
      </c>
    </row>
    <row r="7" spans="1:11" ht="25.2" customHeight="1" x14ac:dyDescent="0.2">
      <c r="A7" s="8" t="s">
        <v>242</v>
      </c>
      <c r="B7" s="40">
        <v>114</v>
      </c>
      <c r="C7" s="39">
        <v>62</v>
      </c>
      <c r="D7" s="39">
        <v>2</v>
      </c>
      <c r="E7" s="39">
        <v>16</v>
      </c>
      <c r="F7" s="39">
        <v>0</v>
      </c>
      <c r="G7" s="39">
        <v>0</v>
      </c>
      <c r="H7" s="39">
        <v>34</v>
      </c>
      <c r="I7" s="39">
        <v>1038</v>
      </c>
      <c r="J7" s="39">
        <v>18</v>
      </c>
      <c r="K7" s="39">
        <v>72171</v>
      </c>
    </row>
    <row r="8" spans="1:11" ht="25.2" customHeight="1" x14ac:dyDescent="0.2">
      <c r="A8" s="8" t="s">
        <v>252</v>
      </c>
      <c r="B8" s="15">
        <v>113</v>
      </c>
      <c r="C8" s="13">
        <v>54</v>
      </c>
      <c r="D8" s="13">
        <v>1</v>
      </c>
      <c r="E8" s="13">
        <v>17</v>
      </c>
      <c r="F8" s="13">
        <v>0</v>
      </c>
      <c r="G8" s="13">
        <v>0</v>
      </c>
      <c r="H8" s="13">
        <v>41</v>
      </c>
      <c r="I8" s="13">
        <v>848</v>
      </c>
      <c r="J8" s="13">
        <v>120</v>
      </c>
      <c r="K8" s="13">
        <v>45916</v>
      </c>
    </row>
    <row r="9" spans="1:11" ht="25.2" customHeight="1" x14ac:dyDescent="0.2">
      <c r="A9" s="33" t="s">
        <v>237</v>
      </c>
      <c r="B9" s="58">
        <v>118</v>
      </c>
      <c r="C9" s="61">
        <v>62</v>
      </c>
      <c r="D9" s="61">
        <v>0</v>
      </c>
      <c r="E9" s="61">
        <v>10</v>
      </c>
      <c r="F9" s="61">
        <v>0</v>
      </c>
      <c r="G9" s="61">
        <v>0</v>
      </c>
      <c r="H9" s="61">
        <v>46</v>
      </c>
      <c r="I9" s="61">
        <v>3623</v>
      </c>
      <c r="J9" s="61">
        <v>4</v>
      </c>
      <c r="K9" s="61">
        <v>296355</v>
      </c>
    </row>
    <row r="10" spans="1:11" ht="25.2" customHeight="1" x14ac:dyDescent="0.2">
      <c r="A10" s="9" t="s">
        <v>227</v>
      </c>
      <c r="B10" s="15">
        <v>9</v>
      </c>
      <c r="C10" s="62">
        <v>5</v>
      </c>
      <c r="D10" s="61">
        <v>0</v>
      </c>
      <c r="E10" s="62">
        <v>1</v>
      </c>
      <c r="F10" s="61">
        <v>0</v>
      </c>
      <c r="G10" s="61">
        <v>0</v>
      </c>
      <c r="H10" s="62">
        <v>3</v>
      </c>
      <c r="I10" s="62">
        <v>303</v>
      </c>
      <c r="J10" s="61">
        <v>0</v>
      </c>
      <c r="K10" s="62">
        <v>22148</v>
      </c>
    </row>
    <row r="11" spans="1:11" ht="25.2" customHeight="1" x14ac:dyDescent="0.2">
      <c r="A11" s="9" t="s">
        <v>174</v>
      </c>
      <c r="B11" s="15">
        <v>7</v>
      </c>
      <c r="C11" s="62">
        <v>3</v>
      </c>
      <c r="D11" s="61">
        <v>0</v>
      </c>
      <c r="E11" s="61">
        <v>0</v>
      </c>
      <c r="F11" s="61">
        <v>0</v>
      </c>
      <c r="G11" s="61">
        <v>0</v>
      </c>
      <c r="H11" s="62">
        <v>4</v>
      </c>
      <c r="I11" s="62">
        <v>294</v>
      </c>
      <c r="J11" s="61">
        <v>0</v>
      </c>
      <c r="K11" s="62">
        <v>78835</v>
      </c>
    </row>
    <row r="12" spans="1:11" ht="25.2" customHeight="1" x14ac:dyDescent="0.2">
      <c r="A12" s="9" t="s">
        <v>175</v>
      </c>
      <c r="B12" s="15">
        <v>9</v>
      </c>
      <c r="C12" s="62">
        <v>5</v>
      </c>
      <c r="D12" s="61">
        <v>0</v>
      </c>
      <c r="E12" s="62">
        <v>1</v>
      </c>
      <c r="F12" s="61">
        <v>0</v>
      </c>
      <c r="G12" s="61">
        <v>0</v>
      </c>
      <c r="H12" s="62">
        <v>3</v>
      </c>
      <c r="I12" s="62">
        <v>27</v>
      </c>
      <c r="J12" s="61">
        <v>0</v>
      </c>
      <c r="K12" s="62">
        <v>4496</v>
      </c>
    </row>
    <row r="13" spans="1:11" ht="25.2" customHeight="1" x14ac:dyDescent="0.2">
      <c r="A13" s="9" t="s">
        <v>176</v>
      </c>
      <c r="B13" s="15">
        <v>11</v>
      </c>
      <c r="C13" s="62">
        <v>4</v>
      </c>
      <c r="D13" s="61">
        <v>0</v>
      </c>
      <c r="E13" s="62">
        <v>2</v>
      </c>
      <c r="F13" s="61">
        <v>0</v>
      </c>
      <c r="G13" s="61">
        <v>0</v>
      </c>
      <c r="H13" s="62">
        <v>5</v>
      </c>
      <c r="I13" s="61">
        <v>0</v>
      </c>
      <c r="J13" s="62">
        <v>4</v>
      </c>
      <c r="K13" s="62">
        <v>1420</v>
      </c>
    </row>
    <row r="14" spans="1:11" ht="24.8" customHeight="1" x14ac:dyDescent="0.2">
      <c r="A14" s="9" t="s">
        <v>177</v>
      </c>
      <c r="B14" s="15">
        <v>14</v>
      </c>
      <c r="C14" s="62">
        <v>11</v>
      </c>
      <c r="D14" s="61">
        <v>0</v>
      </c>
      <c r="E14" s="62">
        <v>1</v>
      </c>
      <c r="F14" s="61">
        <v>0</v>
      </c>
      <c r="G14" s="61">
        <v>0</v>
      </c>
      <c r="H14" s="62">
        <v>2</v>
      </c>
      <c r="I14" s="62">
        <v>60</v>
      </c>
      <c r="J14" s="61">
        <v>0</v>
      </c>
      <c r="K14" s="62">
        <v>5371</v>
      </c>
    </row>
    <row r="15" spans="1:11" ht="25.2" customHeight="1" x14ac:dyDescent="0.2">
      <c r="A15" s="9" t="s">
        <v>178</v>
      </c>
      <c r="B15" s="15">
        <v>5</v>
      </c>
      <c r="C15" s="62">
        <v>1</v>
      </c>
      <c r="D15" s="61">
        <v>0</v>
      </c>
      <c r="E15" s="61">
        <v>0</v>
      </c>
      <c r="F15" s="61">
        <v>0</v>
      </c>
      <c r="G15" s="61">
        <v>0</v>
      </c>
      <c r="H15" s="62">
        <v>4</v>
      </c>
      <c r="I15" s="62">
        <v>96</v>
      </c>
      <c r="J15" s="61">
        <v>0</v>
      </c>
      <c r="K15" s="62">
        <v>1518</v>
      </c>
    </row>
    <row r="16" spans="1:11" ht="25.2" customHeight="1" x14ac:dyDescent="0.2">
      <c r="A16" s="9" t="s">
        <v>179</v>
      </c>
      <c r="B16" s="15">
        <v>10</v>
      </c>
      <c r="C16" s="62">
        <v>6</v>
      </c>
      <c r="D16" s="61">
        <v>0</v>
      </c>
      <c r="E16" s="62">
        <v>1</v>
      </c>
      <c r="F16" s="61">
        <v>0</v>
      </c>
      <c r="G16" s="61">
        <v>0</v>
      </c>
      <c r="H16" s="62">
        <v>3</v>
      </c>
      <c r="I16" s="62">
        <v>0</v>
      </c>
      <c r="J16" s="61">
        <v>0</v>
      </c>
      <c r="K16" s="62">
        <v>10250</v>
      </c>
    </row>
    <row r="17" spans="1:11" ht="25.2" customHeight="1" x14ac:dyDescent="0.2">
      <c r="A17" s="9" t="s">
        <v>180</v>
      </c>
      <c r="B17" s="15">
        <v>22</v>
      </c>
      <c r="C17" s="62">
        <v>9</v>
      </c>
      <c r="D17" s="61">
        <v>0</v>
      </c>
      <c r="E17" s="62">
        <v>1</v>
      </c>
      <c r="F17" s="61">
        <v>0</v>
      </c>
      <c r="G17" s="61">
        <v>0</v>
      </c>
      <c r="H17" s="62">
        <v>12</v>
      </c>
      <c r="I17" s="62">
        <v>2746</v>
      </c>
      <c r="J17" s="61">
        <v>0</v>
      </c>
      <c r="K17" s="62">
        <v>161155</v>
      </c>
    </row>
    <row r="18" spans="1:11" ht="25.2" customHeight="1" x14ac:dyDescent="0.2">
      <c r="A18" s="9" t="s">
        <v>181</v>
      </c>
      <c r="B18" s="15">
        <v>4</v>
      </c>
      <c r="C18" s="62">
        <v>1</v>
      </c>
      <c r="D18" s="61">
        <v>0</v>
      </c>
      <c r="E18" s="62">
        <v>2</v>
      </c>
      <c r="F18" s="61">
        <v>0</v>
      </c>
      <c r="G18" s="61">
        <v>0</v>
      </c>
      <c r="H18" s="62">
        <v>1</v>
      </c>
      <c r="I18" s="61">
        <v>0</v>
      </c>
      <c r="J18" s="61">
        <v>0</v>
      </c>
      <c r="K18" s="62">
        <v>1348</v>
      </c>
    </row>
    <row r="19" spans="1:11" ht="25.2" customHeight="1" x14ac:dyDescent="0.2">
      <c r="A19" s="9" t="s">
        <v>182</v>
      </c>
      <c r="B19" s="15">
        <v>4</v>
      </c>
      <c r="C19" s="62">
        <v>3</v>
      </c>
      <c r="D19" s="61">
        <v>0</v>
      </c>
      <c r="E19" s="62">
        <v>1</v>
      </c>
      <c r="F19" s="61">
        <v>0</v>
      </c>
      <c r="G19" s="61">
        <v>0</v>
      </c>
      <c r="H19" s="61">
        <v>0</v>
      </c>
      <c r="I19" s="62">
        <v>7</v>
      </c>
      <c r="J19" s="61">
        <v>0</v>
      </c>
      <c r="K19" s="62">
        <v>713</v>
      </c>
    </row>
    <row r="20" spans="1:11" ht="25.2" customHeight="1" x14ac:dyDescent="0.2">
      <c r="A20" s="9" t="s">
        <v>183</v>
      </c>
      <c r="B20" s="15">
        <v>7</v>
      </c>
      <c r="C20" s="62">
        <v>5</v>
      </c>
      <c r="D20" s="61">
        <v>0</v>
      </c>
      <c r="E20" s="61">
        <v>0</v>
      </c>
      <c r="F20" s="61">
        <v>0</v>
      </c>
      <c r="G20" s="61">
        <v>0</v>
      </c>
      <c r="H20" s="62">
        <v>2</v>
      </c>
      <c r="I20" s="62">
        <v>22</v>
      </c>
      <c r="J20" s="61">
        <v>0</v>
      </c>
      <c r="K20" s="62">
        <v>6721</v>
      </c>
    </row>
    <row r="21" spans="1:11" ht="25.2" customHeight="1" x14ac:dyDescent="0.2">
      <c r="A21" s="82" t="s">
        <v>184</v>
      </c>
      <c r="B21" s="173">
        <v>16</v>
      </c>
      <c r="C21" s="63">
        <v>9</v>
      </c>
      <c r="D21" s="64">
        <v>0</v>
      </c>
      <c r="E21" s="64">
        <v>0</v>
      </c>
      <c r="F21" s="64">
        <v>0</v>
      </c>
      <c r="G21" s="64">
        <v>0</v>
      </c>
      <c r="H21" s="63">
        <v>7</v>
      </c>
      <c r="I21" s="63">
        <v>68</v>
      </c>
      <c r="J21" s="64">
        <v>0</v>
      </c>
      <c r="K21" s="63">
        <v>2380</v>
      </c>
    </row>
    <row r="22" spans="1:11" ht="18" customHeight="1" x14ac:dyDescent="0.2">
      <c r="A22" s="18" t="s">
        <v>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sheetProtection selectLockedCells="1"/>
  <mergeCells count="5">
    <mergeCell ref="A1:K1"/>
    <mergeCell ref="A3:A4"/>
    <mergeCell ref="B3:H3"/>
    <mergeCell ref="I3:J3"/>
    <mergeCell ref="K3:K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0"/>
  <sheetViews>
    <sheetView zoomScaleNormal="100" zoomScaleSheetLayoutView="100" workbookViewId="0">
      <selection sqref="A1:N1"/>
    </sheetView>
  </sheetViews>
  <sheetFormatPr defaultColWidth="9" defaultRowHeight="12.2" x14ac:dyDescent="0.2"/>
  <cols>
    <col min="1" max="1" width="21.19921875" style="18" customWidth="1"/>
    <col min="2" max="6" width="13.09765625" style="18" customWidth="1"/>
    <col min="7" max="16384" width="9" style="18"/>
  </cols>
  <sheetData>
    <row r="1" spans="1:10" ht="18.850000000000001" x14ac:dyDescent="0.2">
      <c r="A1" s="196" t="s">
        <v>187</v>
      </c>
      <c r="B1" s="196"/>
      <c r="C1" s="196"/>
      <c r="D1" s="196"/>
      <c r="E1" s="196"/>
      <c r="F1" s="196"/>
    </row>
    <row r="2" spans="1:10" ht="18.7" customHeight="1" x14ac:dyDescent="0.2">
      <c r="F2" s="19" t="s">
        <v>53</v>
      </c>
    </row>
    <row r="3" spans="1:10" ht="30.05" customHeight="1" x14ac:dyDescent="0.2">
      <c r="A3" s="41" t="s">
        <v>147</v>
      </c>
      <c r="B3" s="42" t="s">
        <v>225</v>
      </c>
      <c r="C3" s="43" t="s">
        <v>192</v>
      </c>
      <c r="D3" s="43" t="s">
        <v>209</v>
      </c>
      <c r="E3" s="43" t="s">
        <v>210</v>
      </c>
      <c r="F3" s="79" t="s">
        <v>220</v>
      </c>
    </row>
    <row r="4" spans="1:10" ht="25.5" customHeight="1" x14ac:dyDescent="0.2">
      <c r="A4" s="44" t="s">
        <v>188</v>
      </c>
      <c r="B4" s="45">
        <v>101</v>
      </c>
      <c r="C4" s="45">
        <v>100</v>
      </c>
      <c r="D4" s="45">
        <v>114</v>
      </c>
      <c r="E4" s="61" ph="1">
        <v>113</v>
      </c>
      <c r="F4" s="61" ph="1">
        <v>118</v>
      </c>
    </row>
    <row r="5" spans="1:10" ht="23.95" customHeight="1" x14ac:dyDescent="0.2">
      <c r="A5" s="46" t="s">
        <v>121</v>
      </c>
      <c r="B5" s="39">
        <v>11</v>
      </c>
      <c r="C5" s="39">
        <v>13</v>
      </c>
      <c r="D5" s="39">
        <v>12</v>
      </c>
      <c r="E5" s="13" ph="1">
        <v>13</v>
      </c>
      <c r="F5" s="61" ph="1">
        <v>13</v>
      </c>
    </row>
    <row r="6" spans="1:10" ht="23.95" customHeight="1" x14ac:dyDescent="0.2">
      <c r="A6" s="46" t="s">
        <v>122</v>
      </c>
      <c r="B6" s="39">
        <v>7</v>
      </c>
      <c r="C6" s="39">
        <v>4</v>
      </c>
      <c r="D6" s="39">
        <v>9</v>
      </c>
      <c r="E6" s="13" ph="1">
        <v>4</v>
      </c>
      <c r="F6" s="61" ph="1">
        <v>10</v>
      </c>
      <c r="J6" s="47"/>
    </row>
    <row r="7" spans="1:10" ht="23.95" customHeight="1" x14ac:dyDescent="0.2">
      <c r="A7" s="46" t="s">
        <v>123</v>
      </c>
      <c r="B7" s="39" t="s">
        <v>169</v>
      </c>
      <c r="C7" s="39" t="s">
        <v>169</v>
      </c>
      <c r="D7" s="39" t="s">
        <v>169</v>
      </c>
      <c r="E7" s="39" t="s">
        <v>169</v>
      </c>
      <c r="F7" s="45" t="s">
        <v>169</v>
      </c>
    </row>
    <row r="8" spans="1:10" ht="23.95" customHeight="1" x14ac:dyDescent="0.2">
      <c r="A8" s="46" t="s">
        <v>124</v>
      </c>
      <c r="B8" s="39" t="s">
        <v>169</v>
      </c>
      <c r="C8" s="39" t="s">
        <v>169</v>
      </c>
      <c r="D8" s="39" t="s">
        <v>169</v>
      </c>
      <c r="E8" s="39" t="s">
        <v>169</v>
      </c>
      <c r="F8" s="45" t="s">
        <v>169</v>
      </c>
    </row>
    <row r="9" spans="1:10" ht="23.95" customHeight="1" x14ac:dyDescent="0.2">
      <c r="A9" s="46" t="s">
        <v>125</v>
      </c>
      <c r="B9" s="39" t="s">
        <v>169</v>
      </c>
      <c r="C9" s="39" t="s">
        <v>169</v>
      </c>
      <c r="D9" s="39" t="s">
        <v>169</v>
      </c>
      <c r="E9" s="39" t="s">
        <v>169</v>
      </c>
      <c r="F9" s="45" t="s">
        <v>169</v>
      </c>
    </row>
    <row r="10" spans="1:10" ht="23.95" customHeight="1" x14ac:dyDescent="0.2">
      <c r="A10" s="46" t="s">
        <v>126</v>
      </c>
      <c r="B10" s="39" t="s">
        <v>169</v>
      </c>
      <c r="C10" s="39" t="s">
        <v>169</v>
      </c>
      <c r="D10" s="39" t="s">
        <v>169</v>
      </c>
      <c r="E10" s="39" t="s">
        <v>169</v>
      </c>
      <c r="F10" s="45" t="s">
        <v>169</v>
      </c>
    </row>
    <row r="11" spans="1:10" ht="23.95" customHeight="1" x14ac:dyDescent="0.2">
      <c r="A11" s="46" t="s">
        <v>127</v>
      </c>
      <c r="B11" s="39" t="s">
        <v>169</v>
      </c>
      <c r="C11" s="39">
        <v>1</v>
      </c>
      <c r="D11" s="39">
        <v>1</v>
      </c>
      <c r="E11" s="13" ph="1">
        <v>2</v>
      </c>
      <c r="F11" s="61" ph="1">
        <v>1</v>
      </c>
    </row>
    <row r="12" spans="1:10" ht="23.95" customHeight="1" x14ac:dyDescent="0.2">
      <c r="A12" s="48" t="s">
        <v>128</v>
      </c>
      <c r="B12" s="39" t="s">
        <v>169</v>
      </c>
      <c r="C12" s="39" t="s">
        <v>169</v>
      </c>
      <c r="D12" s="39" t="s">
        <v>169</v>
      </c>
      <c r="E12" s="39" t="s">
        <v>169</v>
      </c>
      <c r="F12" s="45" t="s">
        <v>169</v>
      </c>
    </row>
    <row r="13" spans="1:10" ht="23.95" customHeight="1" x14ac:dyDescent="0.2">
      <c r="A13" s="48" t="s">
        <v>129</v>
      </c>
      <c r="B13" s="39" t="s">
        <v>169</v>
      </c>
      <c r="C13" s="39" t="s">
        <v>169</v>
      </c>
      <c r="D13" s="39" t="s">
        <v>169</v>
      </c>
      <c r="E13" s="39" t="s">
        <v>169</v>
      </c>
      <c r="F13" s="45" t="s">
        <v>169</v>
      </c>
    </row>
    <row r="14" spans="1:10" ht="23.95" customHeight="1" x14ac:dyDescent="0.2">
      <c r="A14" s="48" t="s">
        <v>130</v>
      </c>
      <c r="B14" s="39" t="s">
        <v>169</v>
      </c>
      <c r="C14" s="39" t="s">
        <v>169</v>
      </c>
      <c r="D14" s="39" t="s">
        <v>169</v>
      </c>
      <c r="E14" s="39" t="s">
        <v>169</v>
      </c>
      <c r="F14" s="45" t="s">
        <v>169</v>
      </c>
    </row>
    <row r="15" spans="1:10" ht="23.95" customHeight="1" x14ac:dyDescent="0.2">
      <c r="A15" s="48" t="s">
        <v>131</v>
      </c>
      <c r="B15" s="39">
        <v>1</v>
      </c>
      <c r="C15" s="39">
        <v>2</v>
      </c>
      <c r="D15" s="39">
        <v>3</v>
      </c>
      <c r="E15" s="13" ph="1">
        <v>5</v>
      </c>
      <c r="F15" s="61" ph="1">
        <v>1</v>
      </c>
    </row>
    <row r="16" spans="1:10" ht="23.95" customHeight="1" x14ac:dyDescent="0.2">
      <c r="A16" s="48" t="s">
        <v>132</v>
      </c>
      <c r="B16" s="39">
        <v>5</v>
      </c>
      <c r="C16" s="39">
        <v>3</v>
      </c>
      <c r="D16" s="39">
        <v>4</v>
      </c>
      <c r="E16" s="13" ph="1">
        <v>1</v>
      </c>
      <c r="F16" s="61" ph="1">
        <v>4</v>
      </c>
    </row>
    <row r="17" spans="1:6" ht="23.95" customHeight="1" x14ac:dyDescent="0.2">
      <c r="A17" s="48" t="s">
        <v>133</v>
      </c>
      <c r="B17" s="39">
        <v>2</v>
      </c>
      <c r="C17" s="39">
        <v>3</v>
      </c>
      <c r="D17" s="39">
        <v>1</v>
      </c>
      <c r="E17" s="13" ph="1">
        <v>1</v>
      </c>
      <c r="F17" s="61" ph="1">
        <v>2</v>
      </c>
    </row>
    <row r="18" spans="1:6" ht="23.95" customHeight="1" x14ac:dyDescent="0.2">
      <c r="A18" s="48" t="s">
        <v>134</v>
      </c>
      <c r="B18" s="39">
        <v>1</v>
      </c>
      <c r="C18" s="39">
        <v>3</v>
      </c>
      <c r="D18" s="39">
        <v>1</v>
      </c>
      <c r="E18" s="13" ph="1">
        <v>3</v>
      </c>
      <c r="F18" s="61" ph="1">
        <v>6</v>
      </c>
    </row>
    <row r="19" spans="1:6" ht="23.95" customHeight="1" x14ac:dyDescent="0.2">
      <c r="A19" s="48" t="s">
        <v>135</v>
      </c>
      <c r="B19" s="39" t="s">
        <v>169</v>
      </c>
      <c r="C19" s="39" t="s">
        <v>169</v>
      </c>
      <c r="D19" s="39" t="s">
        <v>169</v>
      </c>
      <c r="E19" s="39" t="s">
        <v>169</v>
      </c>
      <c r="F19" s="45">
        <v>1</v>
      </c>
    </row>
    <row r="20" spans="1:6" ht="23.95" customHeight="1" x14ac:dyDescent="0.2">
      <c r="A20" s="48" t="s">
        <v>136</v>
      </c>
      <c r="B20" s="39">
        <v>3</v>
      </c>
      <c r="C20" s="39">
        <v>1</v>
      </c>
      <c r="D20" s="39">
        <v>4</v>
      </c>
      <c r="E20" s="13" ph="1">
        <v>5</v>
      </c>
      <c r="F20" s="61" ph="1">
        <v>2</v>
      </c>
    </row>
    <row r="21" spans="1:6" ht="23.95" customHeight="1" x14ac:dyDescent="0.2">
      <c r="A21" s="48" t="s">
        <v>54</v>
      </c>
      <c r="B21" s="39">
        <v>2</v>
      </c>
      <c r="C21" s="39">
        <v>0</v>
      </c>
      <c r="D21" s="39">
        <v>4</v>
      </c>
      <c r="E21" s="13" ph="1">
        <v>2</v>
      </c>
      <c r="F21" s="61" ph="1">
        <v>6</v>
      </c>
    </row>
    <row r="22" spans="1:6" ht="23.95" customHeight="1" x14ac:dyDescent="0.2">
      <c r="A22" s="48" t="s">
        <v>137</v>
      </c>
      <c r="B22" s="39">
        <v>2</v>
      </c>
      <c r="C22" s="39">
        <v>0</v>
      </c>
      <c r="D22" s="39">
        <v>1</v>
      </c>
      <c r="E22" s="13" ph="1">
        <v>2</v>
      </c>
      <c r="F22" s="61" ph="1">
        <v>1</v>
      </c>
    </row>
    <row r="23" spans="1:6" ht="23.95" customHeight="1" x14ac:dyDescent="0.2">
      <c r="A23" s="48" t="s">
        <v>138</v>
      </c>
      <c r="B23" s="39">
        <v>12</v>
      </c>
      <c r="C23" s="39">
        <v>4</v>
      </c>
      <c r="D23" s="39">
        <v>6</v>
      </c>
      <c r="E23" s="13" ph="1">
        <v>7</v>
      </c>
      <c r="F23" s="61" ph="1">
        <v>7</v>
      </c>
    </row>
    <row r="24" spans="1:6" ht="23.95" customHeight="1" x14ac:dyDescent="0.2">
      <c r="A24" s="48" t="s">
        <v>139</v>
      </c>
      <c r="B24" s="39">
        <v>2</v>
      </c>
      <c r="C24" s="39">
        <v>1</v>
      </c>
      <c r="D24" s="39" t="s">
        <v>169</v>
      </c>
      <c r="E24" s="39" t="s">
        <v>169</v>
      </c>
      <c r="F24" s="45" t="s">
        <v>169</v>
      </c>
    </row>
    <row r="25" spans="1:6" ht="23.95" customHeight="1" x14ac:dyDescent="0.2">
      <c r="A25" s="48" t="s">
        <v>140</v>
      </c>
      <c r="B25" s="39" t="s">
        <v>169</v>
      </c>
      <c r="C25" s="39">
        <v>3</v>
      </c>
      <c r="D25" s="39">
        <v>3</v>
      </c>
      <c r="E25" s="13" ph="1">
        <v>3</v>
      </c>
      <c r="F25" s="45" t="s">
        <v>169</v>
      </c>
    </row>
    <row r="26" spans="1:6" ht="23.95" customHeight="1" x14ac:dyDescent="0.2">
      <c r="A26" s="48" t="s">
        <v>141</v>
      </c>
      <c r="B26" s="39" t="s">
        <v>169</v>
      </c>
      <c r="C26" s="39" t="s">
        <v>169</v>
      </c>
      <c r="D26" s="39" t="s">
        <v>169</v>
      </c>
      <c r="E26" s="39" t="s">
        <v>169</v>
      </c>
      <c r="F26" s="45">
        <v>2</v>
      </c>
    </row>
    <row r="27" spans="1:6" ht="23.95" customHeight="1" x14ac:dyDescent="0.2">
      <c r="A27" s="48" t="s">
        <v>142</v>
      </c>
      <c r="B27" s="39">
        <v>1</v>
      </c>
      <c r="C27" s="39">
        <v>1</v>
      </c>
      <c r="D27" s="39" t="s">
        <v>169</v>
      </c>
      <c r="E27" s="39" t="s">
        <v>169</v>
      </c>
      <c r="F27" s="45">
        <v>2</v>
      </c>
    </row>
    <row r="28" spans="1:6" ht="23.95" customHeight="1" x14ac:dyDescent="0.2">
      <c r="A28" s="48" t="s">
        <v>143</v>
      </c>
      <c r="B28" s="39">
        <v>2</v>
      </c>
      <c r="C28" s="39">
        <v>1</v>
      </c>
      <c r="D28" s="39">
        <v>4</v>
      </c>
      <c r="E28" s="13" ph="1">
        <v>3</v>
      </c>
      <c r="F28" s="61" ph="1">
        <v>4</v>
      </c>
    </row>
    <row r="29" spans="1:6" ht="23.95" customHeight="1" x14ac:dyDescent="0.2">
      <c r="A29" s="48" t="s">
        <v>144</v>
      </c>
      <c r="B29" s="39">
        <v>11</v>
      </c>
      <c r="C29" s="39">
        <v>15</v>
      </c>
      <c r="D29" s="39">
        <v>6</v>
      </c>
      <c r="E29" s="13" ph="1">
        <v>8</v>
      </c>
      <c r="F29" s="61" ph="1">
        <v>8</v>
      </c>
    </row>
    <row r="30" spans="1:6" ht="23.95" customHeight="1" x14ac:dyDescent="0.2">
      <c r="A30" s="48" t="s">
        <v>145</v>
      </c>
      <c r="B30" s="39">
        <v>6</v>
      </c>
      <c r="C30" s="39">
        <v>9</v>
      </c>
      <c r="D30" s="39">
        <v>9</v>
      </c>
      <c r="E30" s="13" ph="1">
        <v>8</v>
      </c>
      <c r="F30" s="61" ph="1">
        <v>15</v>
      </c>
    </row>
    <row r="31" spans="1:6" ht="23.95" customHeight="1" x14ac:dyDescent="0.2">
      <c r="A31" s="48" t="s">
        <v>13</v>
      </c>
      <c r="B31" s="39">
        <v>17</v>
      </c>
      <c r="C31" s="39">
        <v>13</v>
      </c>
      <c r="D31" s="39">
        <v>21</v>
      </c>
      <c r="E31" s="13" ph="1">
        <v>24</v>
      </c>
      <c r="F31" s="61" ph="1">
        <v>20</v>
      </c>
    </row>
    <row r="32" spans="1:6" ht="23.95" customHeight="1" x14ac:dyDescent="0.2">
      <c r="A32" s="83" t="s">
        <v>146</v>
      </c>
      <c r="B32" s="84">
        <v>16</v>
      </c>
      <c r="C32" s="84">
        <v>23</v>
      </c>
      <c r="D32" s="84">
        <v>25</v>
      </c>
      <c r="E32" s="14" ph="1">
        <v>22</v>
      </c>
      <c r="F32" s="64" ph="1">
        <v>13</v>
      </c>
    </row>
    <row r="33" spans="1:6" ht="18" customHeight="1" x14ac:dyDescent="0.2">
      <c r="A33" s="18" t="s">
        <v>113</v>
      </c>
    </row>
    <row r="34" spans="1:6" x14ac:dyDescent="0.2">
      <c r="A34" s="49"/>
    </row>
    <row r="38" spans="1:6" x14ac:dyDescent="0.2">
      <c r="C38" s="39"/>
    </row>
    <row r="39" spans="1:6" ht="18.850000000000001" x14ac:dyDescent="0.2">
      <c r="E39" s="18" ph="1"/>
      <c r="F39" s="18" ph="1"/>
    </row>
    <row r="40" spans="1:6" ht="18.850000000000001" x14ac:dyDescent="0.2">
      <c r="E40" s="18" ph="1"/>
      <c r="F40" s="18" ph="1"/>
    </row>
  </sheetData>
  <sheetProtection formatCells="0" selectLockedCells="1"/>
  <protectedRanges>
    <protectedRange sqref="B8:E8" name="範囲1"/>
  </protectedRanges>
  <mergeCells count="1">
    <mergeCell ref="A1:F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AE65-66E6-45FB-9E8D-A198BBCA1A12}">
  <dimension ref="A1:Z33"/>
  <sheetViews>
    <sheetView zoomScaleNormal="100" zoomScaleSheetLayoutView="90" workbookViewId="0">
      <selection sqref="A1:L1"/>
    </sheetView>
  </sheetViews>
  <sheetFormatPr defaultColWidth="9.09765625" defaultRowHeight="12.2" x14ac:dyDescent="0.2"/>
  <cols>
    <col min="1" max="1" width="12.59765625" style="85" customWidth="1"/>
    <col min="2" max="2" width="8.19921875" style="85" customWidth="1"/>
    <col min="3" max="24" width="6.69921875" style="85" customWidth="1"/>
    <col min="25" max="25" width="7.5" style="85" customWidth="1"/>
    <col min="26" max="256" width="9.09765625" style="85"/>
    <col min="257" max="257" width="12.59765625" style="85" customWidth="1"/>
    <col min="258" max="258" width="8.19921875" style="85" customWidth="1"/>
    <col min="259" max="280" width="6.69921875" style="85" customWidth="1"/>
    <col min="281" max="281" width="7.5" style="85" customWidth="1"/>
    <col min="282" max="512" width="9.09765625" style="85"/>
    <col min="513" max="513" width="12.59765625" style="85" customWidth="1"/>
    <col min="514" max="514" width="8.19921875" style="85" customWidth="1"/>
    <col min="515" max="536" width="6.69921875" style="85" customWidth="1"/>
    <col min="537" max="537" width="7.5" style="85" customWidth="1"/>
    <col min="538" max="768" width="9.09765625" style="85"/>
    <col min="769" max="769" width="12.59765625" style="85" customWidth="1"/>
    <col min="770" max="770" width="8.19921875" style="85" customWidth="1"/>
    <col min="771" max="792" width="6.69921875" style="85" customWidth="1"/>
    <col min="793" max="793" width="7.5" style="85" customWidth="1"/>
    <col min="794" max="1024" width="9.09765625" style="85"/>
    <col min="1025" max="1025" width="12.59765625" style="85" customWidth="1"/>
    <col min="1026" max="1026" width="8.19921875" style="85" customWidth="1"/>
    <col min="1027" max="1048" width="6.69921875" style="85" customWidth="1"/>
    <col min="1049" max="1049" width="7.5" style="85" customWidth="1"/>
    <col min="1050" max="1280" width="9.09765625" style="85"/>
    <col min="1281" max="1281" width="12.59765625" style="85" customWidth="1"/>
    <col min="1282" max="1282" width="8.19921875" style="85" customWidth="1"/>
    <col min="1283" max="1304" width="6.69921875" style="85" customWidth="1"/>
    <col min="1305" max="1305" width="7.5" style="85" customWidth="1"/>
    <col min="1306" max="1536" width="9.09765625" style="85"/>
    <col min="1537" max="1537" width="12.59765625" style="85" customWidth="1"/>
    <col min="1538" max="1538" width="8.19921875" style="85" customWidth="1"/>
    <col min="1539" max="1560" width="6.69921875" style="85" customWidth="1"/>
    <col min="1561" max="1561" width="7.5" style="85" customWidth="1"/>
    <col min="1562" max="1792" width="9.09765625" style="85"/>
    <col min="1793" max="1793" width="12.59765625" style="85" customWidth="1"/>
    <col min="1794" max="1794" width="8.19921875" style="85" customWidth="1"/>
    <col min="1795" max="1816" width="6.69921875" style="85" customWidth="1"/>
    <col min="1817" max="1817" width="7.5" style="85" customWidth="1"/>
    <col min="1818" max="2048" width="9.09765625" style="85"/>
    <col min="2049" max="2049" width="12.59765625" style="85" customWidth="1"/>
    <col min="2050" max="2050" width="8.19921875" style="85" customWidth="1"/>
    <col min="2051" max="2072" width="6.69921875" style="85" customWidth="1"/>
    <col min="2073" max="2073" width="7.5" style="85" customWidth="1"/>
    <col min="2074" max="2304" width="9.09765625" style="85"/>
    <col min="2305" max="2305" width="12.59765625" style="85" customWidth="1"/>
    <col min="2306" max="2306" width="8.19921875" style="85" customWidth="1"/>
    <col min="2307" max="2328" width="6.69921875" style="85" customWidth="1"/>
    <col min="2329" max="2329" width="7.5" style="85" customWidth="1"/>
    <col min="2330" max="2560" width="9.09765625" style="85"/>
    <col min="2561" max="2561" width="12.59765625" style="85" customWidth="1"/>
    <col min="2562" max="2562" width="8.19921875" style="85" customWidth="1"/>
    <col min="2563" max="2584" width="6.69921875" style="85" customWidth="1"/>
    <col min="2585" max="2585" width="7.5" style="85" customWidth="1"/>
    <col min="2586" max="2816" width="9.09765625" style="85"/>
    <col min="2817" max="2817" width="12.59765625" style="85" customWidth="1"/>
    <col min="2818" max="2818" width="8.19921875" style="85" customWidth="1"/>
    <col min="2819" max="2840" width="6.69921875" style="85" customWidth="1"/>
    <col min="2841" max="2841" width="7.5" style="85" customWidth="1"/>
    <col min="2842" max="3072" width="9.09765625" style="85"/>
    <col min="3073" max="3073" width="12.59765625" style="85" customWidth="1"/>
    <col min="3074" max="3074" width="8.19921875" style="85" customWidth="1"/>
    <col min="3075" max="3096" width="6.69921875" style="85" customWidth="1"/>
    <col min="3097" max="3097" width="7.5" style="85" customWidth="1"/>
    <col min="3098" max="3328" width="9.09765625" style="85"/>
    <col min="3329" max="3329" width="12.59765625" style="85" customWidth="1"/>
    <col min="3330" max="3330" width="8.19921875" style="85" customWidth="1"/>
    <col min="3331" max="3352" width="6.69921875" style="85" customWidth="1"/>
    <col min="3353" max="3353" width="7.5" style="85" customWidth="1"/>
    <col min="3354" max="3584" width="9.09765625" style="85"/>
    <col min="3585" max="3585" width="12.59765625" style="85" customWidth="1"/>
    <col min="3586" max="3586" width="8.19921875" style="85" customWidth="1"/>
    <col min="3587" max="3608" width="6.69921875" style="85" customWidth="1"/>
    <col min="3609" max="3609" width="7.5" style="85" customWidth="1"/>
    <col min="3610" max="3840" width="9.09765625" style="85"/>
    <col min="3841" max="3841" width="12.59765625" style="85" customWidth="1"/>
    <col min="3842" max="3842" width="8.19921875" style="85" customWidth="1"/>
    <col min="3843" max="3864" width="6.69921875" style="85" customWidth="1"/>
    <col min="3865" max="3865" width="7.5" style="85" customWidth="1"/>
    <col min="3866" max="4096" width="9.09765625" style="85"/>
    <col min="4097" max="4097" width="12.59765625" style="85" customWidth="1"/>
    <col min="4098" max="4098" width="8.19921875" style="85" customWidth="1"/>
    <col min="4099" max="4120" width="6.69921875" style="85" customWidth="1"/>
    <col min="4121" max="4121" width="7.5" style="85" customWidth="1"/>
    <col min="4122" max="4352" width="9.09765625" style="85"/>
    <col min="4353" max="4353" width="12.59765625" style="85" customWidth="1"/>
    <col min="4354" max="4354" width="8.19921875" style="85" customWidth="1"/>
    <col min="4355" max="4376" width="6.69921875" style="85" customWidth="1"/>
    <col min="4377" max="4377" width="7.5" style="85" customWidth="1"/>
    <col min="4378" max="4608" width="9.09765625" style="85"/>
    <col min="4609" max="4609" width="12.59765625" style="85" customWidth="1"/>
    <col min="4610" max="4610" width="8.19921875" style="85" customWidth="1"/>
    <col min="4611" max="4632" width="6.69921875" style="85" customWidth="1"/>
    <col min="4633" max="4633" width="7.5" style="85" customWidth="1"/>
    <col min="4634" max="4864" width="9.09765625" style="85"/>
    <col min="4865" max="4865" width="12.59765625" style="85" customWidth="1"/>
    <col min="4866" max="4866" width="8.19921875" style="85" customWidth="1"/>
    <col min="4867" max="4888" width="6.69921875" style="85" customWidth="1"/>
    <col min="4889" max="4889" width="7.5" style="85" customWidth="1"/>
    <col min="4890" max="5120" width="9.09765625" style="85"/>
    <col min="5121" max="5121" width="12.59765625" style="85" customWidth="1"/>
    <col min="5122" max="5122" width="8.19921875" style="85" customWidth="1"/>
    <col min="5123" max="5144" width="6.69921875" style="85" customWidth="1"/>
    <col min="5145" max="5145" width="7.5" style="85" customWidth="1"/>
    <col min="5146" max="5376" width="9.09765625" style="85"/>
    <col min="5377" max="5377" width="12.59765625" style="85" customWidth="1"/>
    <col min="5378" max="5378" width="8.19921875" style="85" customWidth="1"/>
    <col min="5379" max="5400" width="6.69921875" style="85" customWidth="1"/>
    <col min="5401" max="5401" width="7.5" style="85" customWidth="1"/>
    <col min="5402" max="5632" width="9.09765625" style="85"/>
    <col min="5633" max="5633" width="12.59765625" style="85" customWidth="1"/>
    <col min="5634" max="5634" width="8.19921875" style="85" customWidth="1"/>
    <col min="5635" max="5656" width="6.69921875" style="85" customWidth="1"/>
    <col min="5657" max="5657" width="7.5" style="85" customWidth="1"/>
    <col min="5658" max="5888" width="9.09765625" style="85"/>
    <col min="5889" max="5889" width="12.59765625" style="85" customWidth="1"/>
    <col min="5890" max="5890" width="8.19921875" style="85" customWidth="1"/>
    <col min="5891" max="5912" width="6.69921875" style="85" customWidth="1"/>
    <col min="5913" max="5913" width="7.5" style="85" customWidth="1"/>
    <col min="5914" max="6144" width="9.09765625" style="85"/>
    <col min="6145" max="6145" width="12.59765625" style="85" customWidth="1"/>
    <col min="6146" max="6146" width="8.19921875" style="85" customWidth="1"/>
    <col min="6147" max="6168" width="6.69921875" style="85" customWidth="1"/>
    <col min="6169" max="6169" width="7.5" style="85" customWidth="1"/>
    <col min="6170" max="6400" width="9.09765625" style="85"/>
    <col min="6401" max="6401" width="12.59765625" style="85" customWidth="1"/>
    <col min="6402" max="6402" width="8.19921875" style="85" customWidth="1"/>
    <col min="6403" max="6424" width="6.69921875" style="85" customWidth="1"/>
    <col min="6425" max="6425" width="7.5" style="85" customWidth="1"/>
    <col min="6426" max="6656" width="9.09765625" style="85"/>
    <col min="6657" max="6657" width="12.59765625" style="85" customWidth="1"/>
    <col min="6658" max="6658" width="8.19921875" style="85" customWidth="1"/>
    <col min="6659" max="6680" width="6.69921875" style="85" customWidth="1"/>
    <col min="6681" max="6681" width="7.5" style="85" customWidth="1"/>
    <col min="6682" max="6912" width="9.09765625" style="85"/>
    <col min="6913" max="6913" width="12.59765625" style="85" customWidth="1"/>
    <col min="6914" max="6914" width="8.19921875" style="85" customWidth="1"/>
    <col min="6915" max="6936" width="6.69921875" style="85" customWidth="1"/>
    <col min="6937" max="6937" width="7.5" style="85" customWidth="1"/>
    <col min="6938" max="7168" width="9.09765625" style="85"/>
    <col min="7169" max="7169" width="12.59765625" style="85" customWidth="1"/>
    <col min="7170" max="7170" width="8.19921875" style="85" customWidth="1"/>
    <col min="7171" max="7192" width="6.69921875" style="85" customWidth="1"/>
    <col min="7193" max="7193" width="7.5" style="85" customWidth="1"/>
    <col min="7194" max="7424" width="9.09765625" style="85"/>
    <col min="7425" max="7425" width="12.59765625" style="85" customWidth="1"/>
    <col min="7426" max="7426" width="8.19921875" style="85" customWidth="1"/>
    <col min="7427" max="7448" width="6.69921875" style="85" customWidth="1"/>
    <col min="7449" max="7449" width="7.5" style="85" customWidth="1"/>
    <col min="7450" max="7680" width="9.09765625" style="85"/>
    <col min="7681" max="7681" width="12.59765625" style="85" customWidth="1"/>
    <col min="7682" max="7682" width="8.19921875" style="85" customWidth="1"/>
    <col min="7683" max="7704" width="6.69921875" style="85" customWidth="1"/>
    <col min="7705" max="7705" width="7.5" style="85" customWidth="1"/>
    <col min="7706" max="7936" width="9.09765625" style="85"/>
    <col min="7937" max="7937" width="12.59765625" style="85" customWidth="1"/>
    <col min="7938" max="7938" width="8.19921875" style="85" customWidth="1"/>
    <col min="7939" max="7960" width="6.69921875" style="85" customWidth="1"/>
    <col min="7961" max="7961" width="7.5" style="85" customWidth="1"/>
    <col min="7962" max="8192" width="9.09765625" style="85"/>
    <col min="8193" max="8193" width="12.59765625" style="85" customWidth="1"/>
    <col min="8194" max="8194" width="8.19921875" style="85" customWidth="1"/>
    <col min="8195" max="8216" width="6.69921875" style="85" customWidth="1"/>
    <col min="8217" max="8217" width="7.5" style="85" customWidth="1"/>
    <col min="8218" max="8448" width="9.09765625" style="85"/>
    <col min="8449" max="8449" width="12.59765625" style="85" customWidth="1"/>
    <col min="8450" max="8450" width="8.19921875" style="85" customWidth="1"/>
    <col min="8451" max="8472" width="6.69921875" style="85" customWidth="1"/>
    <col min="8473" max="8473" width="7.5" style="85" customWidth="1"/>
    <col min="8474" max="8704" width="9.09765625" style="85"/>
    <col min="8705" max="8705" width="12.59765625" style="85" customWidth="1"/>
    <col min="8706" max="8706" width="8.19921875" style="85" customWidth="1"/>
    <col min="8707" max="8728" width="6.69921875" style="85" customWidth="1"/>
    <col min="8729" max="8729" width="7.5" style="85" customWidth="1"/>
    <col min="8730" max="8960" width="9.09765625" style="85"/>
    <col min="8961" max="8961" width="12.59765625" style="85" customWidth="1"/>
    <col min="8962" max="8962" width="8.19921875" style="85" customWidth="1"/>
    <col min="8963" max="8984" width="6.69921875" style="85" customWidth="1"/>
    <col min="8985" max="8985" width="7.5" style="85" customWidth="1"/>
    <col min="8986" max="9216" width="9.09765625" style="85"/>
    <col min="9217" max="9217" width="12.59765625" style="85" customWidth="1"/>
    <col min="9218" max="9218" width="8.19921875" style="85" customWidth="1"/>
    <col min="9219" max="9240" width="6.69921875" style="85" customWidth="1"/>
    <col min="9241" max="9241" width="7.5" style="85" customWidth="1"/>
    <col min="9242" max="9472" width="9.09765625" style="85"/>
    <col min="9473" max="9473" width="12.59765625" style="85" customWidth="1"/>
    <col min="9474" max="9474" width="8.19921875" style="85" customWidth="1"/>
    <col min="9475" max="9496" width="6.69921875" style="85" customWidth="1"/>
    <col min="9497" max="9497" width="7.5" style="85" customWidth="1"/>
    <col min="9498" max="9728" width="9.09765625" style="85"/>
    <col min="9729" max="9729" width="12.59765625" style="85" customWidth="1"/>
    <col min="9730" max="9730" width="8.19921875" style="85" customWidth="1"/>
    <col min="9731" max="9752" width="6.69921875" style="85" customWidth="1"/>
    <col min="9753" max="9753" width="7.5" style="85" customWidth="1"/>
    <col min="9754" max="9984" width="9.09765625" style="85"/>
    <col min="9985" max="9985" width="12.59765625" style="85" customWidth="1"/>
    <col min="9986" max="9986" width="8.19921875" style="85" customWidth="1"/>
    <col min="9987" max="10008" width="6.69921875" style="85" customWidth="1"/>
    <col min="10009" max="10009" width="7.5" style="85" customWidth="1"/>
    <col min="10010" max="10240" width="9.09765625" style="85"/>
    <col min="10241" max="10241" width="12.59765625" style="85" customWidth="1"/>
    <col min="10242" max="10242" width="8.19921875" style="85" customWidth="1"/>
    <col min="10243" max="10264" width="6.69921875" style="85" customWidth="1"/>
    <col min="10265" max="10265" width="7.5" style="85" customWidth="1"/>
    <col min="10266" max="10496" width="9.09765625" style="85"/>
    <col min="10497" max="10497" width="12.59765625" style="85" customWidth="1"/>
    <col min="10498" max="10498" width="8.19921875" style="85" customWidth="1"/>
    <col min="10499" max="10520" width="6.69921875" style="85" customWidth="1"/>
    <col min="10521" max="10521" width="7.5" style="85" customWidth="1"/>
    <col min="10522" max="10752" width="9.09765625" style="85"/>
    <col min="10753" max="10753" width="12.59765625" style="85" customWidth="1"/>
    <col min="10754" max="10754" width="8.19921875" style="85" customWidth="1"/>
    <col min="10755" max="10776" width="6.69921875" style="85" customWidth="1"/>
    <col min="10777" max="10777" width="7.5" style="85" customWidth="1"/>
    <col min="10778" max="11008" width="9.09765625" style="85"/>
    <col min="11009" max="11009" width="12.59765625" style="85" customWidth="1"/>
    <col min="11010" max="11010" width="8.19921875" style="85" customWidth="1"/>
    <col min="11011" max="11032" width="6.69921875" style="85" customWidth="1"/>
    <col min="11033" max="11033" width="7.5" style="85" customWidth="1"/>
    <col min="11034" max="11264" width="9.09765625" style="85"/>
    <col min="11265" max="11265" width="12.59765625" style="85" customWidth="1"/>
    <col min="11266" max="11266" width="8.19921875" style="85" customWidth="1"/>
    <col min="11267" max="11288" width="6.69921875" style="85" customWidth="1"/>
    <col min="11289" max="11289" width="7.5" style="85" customWidth="1"/>
    <col min="11290" max="11520" width="9.09765625" style="85"/>
    <col min="11521" max="11521" width="12.59765625" style="85" customWidth="1"/>
    <col min="11522" max="11522" width="8.19921875" style="85" customWidth="1"/>
    <col min="11523" max="11544" width="6.69921875" style="85" customWidth="1"/>
    <col min="11545" max="11545" width="7.5" style="85" customWidth="1"/>
    <col min="11546" max="11776" width="9.09765625" style="85"/>
    <col min="11777" max="11777" width="12.59765625" style="85" customWidth="1"/>
    <col min="11778" max="11778" width="8.19921875" style="85" customWidth="1"/>
    <col min="11779" max="11800" width="6.69921875" style="85" customWidth="1"/>
    <col min="11801" max="11801" width="7.5" style="85" customWidth="1"/>
    <col min="11802" max="12032" width="9.09765625" style="85"/>
    <col min="12033" max="12033" width="12.59765625" style="85" customWidth="1"/>
    <col min="12034" max="12034" width="8.19921875" style="85" customWidth="1"/>
    <col min="12035" max="12056" width="6.69921875" style="85" customWidth="1"/>
    <col min="12057" max="12057" width="7.5" style="85" customWidth="1"/>
    <col min="12058" max="12288" width="9.09765625" style="85"/>
    <col min="12289" max="12289" width="12.59765625" style="85" customWidth="1"/>
    <col min="12290" max="12290" width="8.19921875" style="85" customWidth="1"/>
    <col min="12291" max="12312" width="6.69921875" style="85" customWidth="1"/>
    <col min="12313" max="12313" width="7.5" style="85" customWidth="1"/>
    <col min="12314" max="12544" width="9.09765625" style="85"/>
    <col min="12545" max="12545" width="12.59765625" style="85" customWidth="1"/>
    <col min="12546" max="12546" width="8.19921875" style="85" customWidth="1"/>
    <col min="12547" max="12568" width="6.69921875" style="85" customWidth="1"/>
    <col min="12569" max="12569" width="7.5" style="85" customWidth="1"/>
    <col min="12570" max="12800" width="9.09765625" style="85"/>
    <col min="12801" max="12801" width="12.59765625" style="85" customWidth="1"/>
    <col min="12802" max="12802" width="8.19921875" style="85" customWidth="1"/>
    <col min="12803" max="12824" width="6.69921875" style="85" customWidth="1"/>
    <col min="12825" max="12825" width="7.5" style="85" customWidth="1"/>
    <col min="12826" max="13056" width="9.09765625" style="85"/>
    <col min="13057" max="13057" width="12.59765625" style="85" customWidth="1"/>
    <col min="13058" max="13058" width="8.19921875" style="85" customWidth="1"/>
    <col min="13059" max="13080" width="6.69921875" style="85" customWidth="1"/>
    <col min="13081" max="13081" width="7.5" style="85" customWidth="1"/>
    <col min="13082" max="13312" width="9.09765625" style="85"/>
    <col min="13313" max="13313" width="12.59765625" style="85" customWidth="1"/>
    <col min="13314" max="13314" width="8.19921875" style="85" customWidth="1"/>
    <col min="13315" max="13336" width="6.69921875" style="85" customWidth="1"/>
    <col min="13337" max="13337" width="7.5" style="85" customWidth="1"/>
    <col min="13338" max="13568" width="9.09765625" style="85"/>
    <col min="13569" max="13569" width="12.59765625" style="85" customWidth="1"/>
    <col min="13570" max="13570" width="8.19921875" style="85" customWidth="1"/>
    <col min="13571" max="13592" width="6.69921875" style="85" customWidth="1"/>
    <col min="13593" max="13593" width="7.5" style="85" customWidth="1"/>
    <col min="13594" max="13824" width="9.09765625" style="85"/>
    <col min="13825" max="13825" width="12.59765625" style="85" customWidth="1"/>
    <col min="13826" max="13826" width="8.19921875" style="85" customWidth="1"/>
    <col min="13827" max="13848" width="6.69921875" style="85" customWidth="1"/>
    <col min="13849" max="13849" width="7.5" style="85" customWidth="1"/>
    <col min="13850" max="14080" width="9.09765625" style="85"/>
    <col min="14081" max="14081" width="12.59765625" style="85" customWidth="1"/>
    <col min="14082" max="14082" width="8.19921875" style="85" customWidth="1"/>
    <col min="14083" max="14104" width="6.69921875" style="85" customWidth="1"/>
    <col min="14105" max="14105" width="7.5" style="85" customWidth="1"/>
    <col min="14106" max="14336" width="9.09765625" style="85"/>
    <col min="14337" max="14337" width="12.59765625" style="85" customWidth="1"/>
    <col min="14338" max="14338" width="8.19921875" style="85" customWidth="1"/>
    <col min="14339" max="14360" width="6.69921875" style="85" customWidth="1"/>
    <col min="14361" max="14361" width="7.5" style="85" customWidth="1"/>
    <col min="14362" max="14592" width="9.09765625" style="85"/>
    <col min="14593" max="14593" width="12.59765625" style="85" customWidth="1"/>
    <col min="14594" max="14594" width="8.19921875" style="85" customWidth="1"/>
    <col min="14595" max="14616" width="6.69921875" style="85" customWidth="1"/>
    <col min="14617" max="14617" width="7.5" style="85" customWidth="1"/>
    <col min="14618" max="14848" width="9.09765625" style="85"/>
    <col min="14849" max="14849" width="12.59765625" style="85" customWidth="1"/>
    <col min="14850" max="14850" width="8.19921875" style="85" customWidth="1"/>
    <col min="14851" max="14872" width="6.69921875" style="85" customWidth="1"/>
    <col min="14873" max="14873" width="7.5" style="85" customWidth="1"/>
    <col min="14874" max="15104" width="9.09765625" style="85"/>
    <col min="15105" max="15105" width="12.59765625" style="85" customWidth="1"/>
    <col min="15106" max="15106" width="8.19921875" style="85" customWidth="1"/>
    <col min="15107" max="15128" width="6.69921875" style="85" customWidth="1"/>
    <col min="15129" max="15129" width="7.5" style="85" customWidth="1"/>
    <col min="15130" max="15360" width="9.09765625" style="85"/>
    <col min="15361" max="15361" width="12.59765625" style="85" customWidth="1"/>
    <col min="15362" max="15362" width="8.19921875" style="85" customWidth="1"/>
    <col min="15363" max="15384" width="6.69921875" style="85" customWidth="1"/>
    <col min="15385" max="15385" width="7.5" style="85" customWidth="1"/>
    <col min="15386" max="15616" width="9.09765625" style="85"/>
    <col min="15617" max="15617" width="12.59765625" style="85" customWidth="1"/>
    <col min="15618" max="15618" width="8.19921875" style="85" customWidth="1"/>
    <col min="15619" max="15640" width="6.69921875" style="85" customWidth="1"/>
    <col min="15641" max="15641" width="7.5" style="85" customWidth="1"/>
    <col min="15642" max="15872" width="9.09765625" style="85"/>
    <col min="15873" max="15873" width="12.59765625" style="85" customWidth="1"/>
    <col min="15874" max="15874" width="8.19921875" style="85" customWidth="1"/>
    <col min="15875" max="15896" width="6.69921875" style="85" customWidth="1"/>
    <col min="15897" max="15897" width="7.5" style="85" customWidth="1"/>
    <col min="15898" max="16128" width="9.09765625" style="85"/>
    <col min="16129" max="16129" width="12.59765625" style="85" customWidth="1"/>
    <col min="16130" max="16130" width="8.19921875" style="85" customWidth="1"/>
    <col min="16131" max="16152" width="6.69921875" style="85" customWidth="1"/>
    <col min="16153" max="16153" width="7.5" style="85" customWidth="1"/>
    <col min="16154" max="16384" width="9.09765625" style="85"/>
  </cols>
  <sheetData>
    <row r="1" spans="1:26" ht="18.850000000000001" x14ac:dyDescent="0.2">
      <c r="A1" s="176" t="s">
        <v>190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 t="s">
        <v>75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ht="18.7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7" t="s">
        <v>76</v>
      </c>
    </row>
    <row r="3" spans="1:26" ht="20.25" customHeight="1" x14ac:dyDescent="0.2">
      <c r="A3" s="179" t="s">
        <v>16</v>
      </c>
      <c r="B3" s="181" t="s">
        <v>65</v>
      </c>
      <c r="C3" s="181" t="s">
        <v>63</v>
      </c>
      <c r="D3" s="181"/>
      <c r="E3" s="181"/>
      <c r="F3" s="181"/>
      <c r="G3" s="181"/>
      <c r="H3" s="181"/>
      <c r="I3" s="183" t="s">
        <v>150</v>
      </c>
      <c r="J3" s="184"/>
      <c r="K3" s="184"/>
      <c r="L3" s="184"/>
      <c r="M3" s="185" t="s">
        <v>151</v>
      </c>
      <c r="N3" s="186"/>
      <c r="O3" s="181" t="s">
        <v>66</v>
      </c>
      <c r="P3" s="181" t="s">
        <v>67</v>
      </c>
      <c r="Q3" s="181"/>
      <c r="R3" s="181"/>
      <c r="S3" s="181"/>
      <c r="T3" s="181"/>
      <c r="U3" s="181"/>
      <c r="V3" s="181" t="s">
        <v>68</v>
      </c>
      <c r="W3" s="181"/>
      <c r="X3" s="181"/>
      <c r="Y3" s="181"/>
      <c r="Z3" s="174" t="s">
        <v>154</v>
      </c>
    </row>
    <row r="4" spans="1:26" ht="36" customHeight="1" x14ac:dyDescent="0.2">
      <c r="A4" s="180"/>
      <c r="B4" s="182"/>
      <c r="C4" s="88" t="s">
        <v>55</v>
      </c>
      <c r="D4" s="88" t="s">
        <v>57</v>
      </c>
      <c r="E4" s="88" t="s">
        <v>58</v>
      </c>
      <c r="F4" s="88" t="s">
        <v>59</v>
      </c>
      <c r="G4" s="89" t="s">
        <v>212</v>
      </c>
      <c r="H4" s="88" t="s">
        <v>13</v>
      </c>
      <c r="I4" s="88" t="s">
        <v>55</v>
      </c>
      <c r="J4" s="88" t="s">
        <v>60</v>
      </c>
      <c r="K4" s="88" t="s">
        <v>61</v>
      </c>
      <c r="L4" s="88" t="s">
        <v>62</v>
      </c>
      <c r="M4" s="88" t="s">
        <v>56</v>
      </c>
      <c r="N4" s="90" t="s">
        <v>64</v>
      </c>
      <c r="O4" s="182"/>
      <c r="P4" s="88" t="s">
        <v>55</v>
      </c>
      <c r="Q4" s="88" t="s">
        <v>69</v>
      </c>
      <c r="R4" s="88" t="s">
        <v>70</v>
      </c>
      <c r="S4" s="88" t="s">
        <v>71</v>
      </c>
      <c r="T4" s="88" t="s">
        <v>244</v>
      </c>
      <c r="U4" s="88" t="s">
        <v>72</v>
      </c>
      <c r="V4" s="88" t="s">
        <v>55</v>
      </c>
      <c r="W4" s="88" t="s">
        <v>73</v>
      </c>
      <c r="X4" s="89" t="s">
        <v>74</v>
      </c>
      <c r="Y4" s="89" t="s">
        <v>216</v>
      </c>
      <c r="Z4" s="175"/>
    </row>
    <row r="5" spans="1:26" ht="24.8" customHeight="1" x14ac:dyDescent="0.2">
      <c r="A5" s="91" t="s">
        <v>191</v>
      </c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24.8" customHeight="1" x14ac:dyDescent="0.2">
      <c r="A6" s="94" t="s">
        <v>225</v>
      </c>
      <c r="B6" s="95">
        <v>1637</v>
      </c>
      <c r="C6" s="93">
        <v>11</v>
      </c>
      <c r="D6" s="93">
        <v>2</v>
      </c>
      <c r="E6" s="93">
        <v>5</v>
      </c>
      <c r="F6" s="93">
        <v>1</v>
      </c>
      <c r="G6" s="93">
        <v>3</v>
      </c>
      <c r="H6" s="93">
        <v>0</v>
      </c>
      <c r="I6" s="93">
        <v>105</v>
      </c>
      <c r="J6" s="93">
        <v>37</v>
      </c>
      <c r="K6" s="93">
        <v>51</v>
      </c>
      <c r="L6" s="93">
        <v>15</v>
      </c>
      <c r="M6" s="93">
        <v>2</v>
      </c>
      <c r="N6" s="93">
        <v>0</v>
      </c>
      <c r="O6" s="93">
        <v>1136</v>
      </c>
      <c r="P6" s="93">
        <v>50</v>
      </c>
      <c r="Q6" s="93">
        <v>44</v>
      </c>
      <c r="R6" s="93">
        <v>4</v>
      </c>
      <c r="S6" s="93">
        <v>2</v>
      </c>
      <c r="T6" s="93">
        <v>0</v>
      </c>
      <c r="U6" s="93">
        <v>0</v>
      </c>
      <c r="V6" s="93">
        <v>13</v>
      </c>
      <c r="W6" s="93">
        <v>0</v>
      </c>
      <c r="X6" s="93">
        <v>13</v>
      </c>
      <c r="Y6" s="96" t="s">
        <v>214</v>
      </c>
      <c r="Z6" s="93">
        <v>322</v>
      </c>
    </row>
    <row r="7" spans="1:26" ht="24.8" customHeight="1" x14ac:dyDescent="0.2">
      <c r="A7" s="94" t="s">
        <v>192</v>
      </c>
      <c r="B7" s="95">
        <v>1519</v>
      </c>
      <c r="C7" s="93">
        <v>11</v>
      </c>
      <c r="D7" s="93">
        <v>3</v>
      </c>
      <c r="E7" s="93">
        <v>3</v>
      </c>
      <c r="F7" s="93">
        <v>2</v>
      </c>
      <c r="G7" s="93">
        <v>3</v>
      </c>
      <c r="H7" s="93">
        <v>0</v>
      </c>
      <c r="I7" s="93">
        <v>166</v>
      </c>
      <c r="J7" s="93">
        <v>63</v>
      </c>
      <c r="K7" s="93">
        <v>76</v>
      </c>
      <c r="L7" s="93">
        <v>21</v>
      </c>
      <c r="M7" s="93">
        <v>6</v>
      </c>
      <c r="N7" s="93">
        <v>0</v>
      </c>
      <c r="O7" s="93">
        <v>957</v>
      </c>
      <c r="P7" s="93">
        <v>46</v>
      </c>
      <c r="Q7" s="93">
        <v>41</v>
      </c>
      <c r="R7" s="93">
        <v>3</v>
      </c>
      <c r="S7" s="93">
        <v>2</v>
      </c>
      <c r="T7" s="93">
        <v>0</v>
      </c>
      <c r="U7" s="93">
        <v>0</v>
      </c>
      <c r="V7" s="93">
        <v>25</v>
      </c>
      <c r="W7" s="93">
        <v>0</v>
      </c>
      <c r="X7" s="93">
        <v>25</v>
      </c>
      <c r="Y7" s="96" t="s">
        <v>214</v>
      </c>
      <c r="Z7" s="93">
        <v>314</v>
      </c>
    </row>
    <row r="8" spans="1:26" ht="24.8" customHeight="1" x14ac:dyDescent="0.2">
      <c r="A8" s="97" t="s">
        <v>209</v>
      </c>
      <c r="B8" s="95">
        <v>1735</v>
      </c>
      <c r="C8" s="93">
        <v>19</v>
      </c>
      <c r="D8" s="98">
        <v>1</v>
      </c>
      <c r="E8" s="98">
        <v>4</v>
      </c>
      <c r="F8" s="98">
        <v>1</v>
      </c>
      <c r="G8" s="98">
        <v>13</v>
      </c>
      <c r="H8" s="98">
        <v>0</v>
      </c>
      <c r="I8" s="93">
        <v>172</v>
      </c>
      <c r="J8" s="98">
        <v>64</v>
      </c>
      <c r="K8" s="98">
        <v>69</v>
      </c>
      <c r="L8" s="98">
        <v>30</v>
      </c>
      <c r="M8" s="98">
        <v>9</v>
      </c>
      <c r="N8" s="98">
        <v>0</v>
      </c>
      <c r="O8" s="98">
        <v>1140</v>
      </c>
      <c r="P8" s="93">
        <v>52</v>
      </c>
      <c r="Q8" s="98">
        <v>42</v>
      </c>
      <c r="R8" s="98">
        <v>6</v>
      </c>
      <c r="S8" s="98">
        <v>4</v>
      </c>
      <c r="T8" s="98">
        <v>0</v>
      </c>
      <c r="U8" s="98">
        <v>0</v>
      </c>
      <c r="V8" s="93">
        <v>24</v>
      </c>
      <c r="W8" s="98">
        <v>0</v>
      </c>
      <c r="X8" s="98">
        <v>24</v>
      </c>
      <c r="Y8" s="99" t="s">
        <v>214</v>
      </c>
      <c r="Z8" s="98">
        <v>328</v>
      </c>
    </row>
    <row r="9" spans="1:26" ht="24.8" customHeight="1" x14ac:dyDescent="0.2">
      <c r="A9" s="97" t="s">
        <v>243</v>
      </c>
      <c r="B9" s="95">
        <v>1892</v>
      </c>
      <c r="C9" s="93">
        <v>21</v>
      </c>
      <c r="D9" s="93">
        <v>1</v>
      </c>
      <c r="E9" s="93">
        <v>4</v>
      </c>
      <c r="F9" s="93">
        <v>3</v>
      </c>
      <c r="G9" s="93">
        <v>13</v>
      </c>
      <c r="H9" s="98">
        <v>0</v>
      </c>
      <c r="I9" s="93">
        <v>139</v>
      </c>
      <c r="J9" s="93">
        <v>55</v>
      </c>
      <c r="K9" s="93">
        <v>67</v>
      </c>
      <c r="L9" s="93">
        <v>13</v>
      </c>
      <c r="M9" s="93">
        <v>4</v>
      </c>
      <c r="N9" s="98">
        <v>0</v>
      </c>
      <c r="O9" s="93">
        <v>1336</v>
      </c>
      <c r="P9" s="93">
        <v>65</v>
      </c>
      <c r="Q9" s="93">
        <v>54</v>
      </c>
      <c r="R9" s="93">
        <v>6</v>
      </c>
      <c r="S9" s="93">
        <v>3</v>
      </c>
      <c r="T9" s="98">
        <v>0</v>
      </c>
      <c r="U9" s="93">
        <v>2</v>
      </c>
      <c r="V9" s="93">
        <v>26</v>
      </c>
      <c r="W9" s="93">
        <v>0</v>
      </c>
      <c r="X9" s="93">
        <v>22</v>
      </c>
      <c r="Y9" s="96">
        <v>4</v>
      </c>
      <c r="Z9" s="93">
        <v>305</v>
      </c>
    </row>
    <row r="10" spans="1:26" ht="24.8" customHeight="1" x14ac:dyDescent="0.2">
      <c r="A10" s="100" t="s">
        <v>220</v>
      </c>
      <c r="B10" s="95">
        <v>1886</v>
      </c>
      <c r="C10" s="101">
        <v>25</v>
      </c>
      <c r="D10" s="101">
        <v>1</v>
      </c>
      <c r="E10" s="101">
        <v>1</v>
      </c>
      <c r="F10" s="101">
        <v>2</v>
      </c>
      <c r="G10" s="101">
        <v>21</v>
      </c>
      <c r="H10" s="101">
        <v>0</v>
      </c>
      <c r="I10" s="101">
        <v>136</v>
      </c>
      <c r="J10" s="101">
        <v>50</v>
      </c>
      <c r="K10" s="101">
        <v>54</v>
      </c>
      <c r="L10" s="101">
        <v>19</v>
      </c>
      <c r="M10" s="101">
        <v>13</v>
      </c>
      <c r="N10" s="98">
        <v>0</v>
      </c>
      <c r="O10" s="101">
        <v>1292</v>
      </c>
      <c r="P10" s="101">
        <v>114</v>
      </c>
      <c r="Q10" s="101">
        <v>101</v>
      </c>
      <c r="R10" s="101">
        <v>7</v>
      </c>
      <c r="S10" s="101">
        <v>4</v>
      </c>
      <c r="T10" s="101">
        <v>1</v>
      </c>
      <c r="U10" s="101">
        <v>1</v>
      </c>
      <c r="V10" s="101">
        <v>47</v>
      </c>
      <c r="W10" s="101">
        <v>0</v>
      </c>
      <c r="X10" s="101">
        <v>25</v>
      </c>
      <c r="Y10" s="101">
        <v>22</v>
      </c>
      <c r="Z10" s="101">
        <v>272</v>
      </c>
    </row>
    <row r="11" spans="1:26" ht="24.8" customHeight="1" x14ac:dyDescent="0.2">
      <c r="A11" s="91" t="s">
        <v>193</v>
      </c>
      <c r="B11" s="9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24.8" customHeight="1" x14ac:dyDescent="0.2">
      <c r="A12" s="94" t="s">
        <v>225</v>
      </c>
      <c r="B12" s="95">
        <v>754</v>
      </c>
      <c r="C12" s="93">
        <v>7</v>
      </c>
      <c r="D12" s="93">
        <v>2</v>
      </c>
      <c r="E12" s="93">
        <v>3</v>
      </c>
      <c r="F12" s="93">
        <v>1</v>
      </c>
      <c r="G12" s="93">
        <v>1</v>
      </c>
      <c r="H12" s="93">
        <v>0</v>
      </c>
      <c r="I12" s="93">
        <v>97</v>
      </c>
      <c r="J12" s="93">
        <v>31</v>
      </c>
      <c r="K12" s="93">
        <v>49</v>
      </c>
      <c r="L12" s="93">
        <v>15</v>
      </c>
      <c r="M12" s="93">
        <v>2</v>
      </c>
      <c r="N12" s="93">
        <v>0</v>
      </c>
      <c r="O12" s="93">
        <v>506</v>
      </c>
      <c r="P12" s="93">
        <v>29</v>
      </c>
      <c r="Q12" s="93">
        <v>25</v>
      </c>
      <c r="R12" s="93">
        <v>3</v>
      </c>
      <c r="S12" s="93">
        <v>0</v>
      </c>
      <c r="T12" s="93">
        <v>0</v>
      </c>
      <c r="U12" s="93">
        <v>1</v>
      </c>
      <c r="V12" s="93">
        <v>11</v>
      </c>
      <c r="W12" s="93">
        <v>0</v>
      </c>
      <c r="X12" s="93">
        <v>11</v>
      </c>
      <c r="Y12" s="96" t="s">
        <v>214</v>
      </c>
      <c r="Z12" s="93">
        <v>104</v>
      </c>
    </row>
    <row r="13" spans="1:26" ht="24.8" customHeight="1" x14ac:dyDescent="0.2">
      <c r="A13" s="94" t="s">
        <v>192</v>
      </c>
      <c r="B13" s="95">
        <v>653</v>
      </c>
      <c r="C13" s="93">
        <v>14</v>
      </c>
      <c r="D13" s="93">
        <v>2</v>
      </c>
      <c r="E13" s="93">
        <v>5</v>
      </c>
      <c r="F13" s="93">
        <v>2</v>
      </c>
      <c r="G13" s="93">
        <v>5</v>
      </c>
      <c r="H13" s="93">
        <v>0</v>
      </c>
      <c r="I13" s="93">
        <v>131</v>
      </c>
      <c r="J13" s="93">
        <v>48</v>
      </c>
      <c r="K13" s="93">
        <v>63</v>
      </c>
      <c r="L13" s="93">
        <v>16</v>
      </c>
      <c r="M13" s="93">
        <v>4</v>
      </c>
      <c r="N13" s="93">
        <v>0</v>
      </c>
      <c r="O13" s="93">
        <v>343</v>
      </c>
      <c r="P13" s="93">
        <v>30</v>
      </c>
      <c r="Q13" s="93">
        <v>26</v>
      </c>
      <c r="R13" s="93">
        <v>3</v>
      </c>
      <c r="S13" s="93">
        <v>1</v>
      </c>
      <c r="T13" s="93">
        <v>0</v>
      </c>
      <c r="U13" s="93">
        <v>0</v>
      </c>
      <c r="V13" s="93">
        <v>15</v>
      </c>
      <c r="W13" s="93">
        <v>0</v>
      </c>
      <c r="X13" s="93">
        <v>15</v>
      </c>
      <c r="Y13" s="96" t="s">
        <v>214</v>
      </c>
      <c r="Z13" s="93">
        <v>120</v>
      </c>
    </row>
    <row r="14" spans="1:26" ht="24.8" customHeight="1" x14ac:dyDescent="0.2">
      <c r="A14" s="97" t="s">
        <v>209</v>
      </c>
      <c r="B14" s="95">
        <v>574</v>
      </c>
      <c r="C14" s="98">
        <v>14</v>
      </c>
      <c r="D14" s="98">
        <v>1</v>
      </c>
      <c r="E14" s="98">
        <v>4</v>
      </c>
      <c r="F14" s="98">
        <v>1</v>
      </c>
      <c r="G14" s="98">
        <v>8</v>
      </c>
      <c r="H14" s="98">
        <v>0</v>
      </c>
      <c r="I14" s="93">
        <v>121</v>
      </c>
      <c r="J14" s="98">
        <v>48</v>
      </c>
      <c r="K14" s="98">
        <v>47</v>
      </c>
      <c r="L14" s="98">
        <v>22</v>
      </c>
      <c r="M14" s="98">
        <v>4</v>
      </c>
      <c r="N14" s="98">
        <v>0</v>
      </c>
      <c r="O14" s="98">
        <v>298</v>
      </c>
      <c r="P14" s="93">
        <v>30</v>
      </c>
      <c r="Q14" s="98">
        <v>24</v>
      </c>
      <c r="R14" s="98">
        <v>4</v>
      </c>
      <c r="S14" s="98">
        <v>2</v>
      </c>
      <c r="T14" s="98">
        <v>0</v>
      </c>
      <c r="U14" s="98">
        <v>0</v>
      </c>
      <c r="V14" s="93">
        <v>19</v>
      </c>
      <c r="W14" s="98">
        <v>0</v>
      </c>
      <c r="X14" s="98">
        <v>19</v>
      </c>
      <c r="Y14" s="99" t="s">
        <v>214</v>
      </c>
      <c r="Z14" s="98">
        <v>92</v>
      </c>
    </row>
    <row r="15" spans="1:26" ht="24.8" customHeight="1" x14ac:dyDescent="0.2">
      <c r="A15" s="97" t="s">
        <v>243</v>
      </c>
      <c r="B15" s="95">
        <v>753</v>
      </c>
      <c r="C15" s="93">
        <v>20</v>
      </c>
      <c r="D15" s="93">
        <v>1</v>
      </c>
      <c r="E15" s="93">
        <v>4</v>
      </c>
      <c r="F15" s="93">
        <v>1</v>
      </c>
      <c r="G15" s="93">
        <v>14</v>
      </c>
      <c r="H15" s="98">
        <v>0</v>
      </c>
      <c r="I15" s="93">
        <v>136</v>
      </c>
      <c r="J15" s="93">
        <v>51</v>
      </c>
      <c r="K15" s="93">
        <v>59</v>
      </c>
      <c r="L15" s="93">
        <v>20</v>
      </c>
      <c r="M15" s="93">
        <v>6</v>
      </c>
      <c r="N15" s="98">
        <v>0</v>
      </c>
      <c r="O15" s="93">
        <v>443</v>
      </c>
      <c r="P15" s="93">
        <v>33</v>
      </c>
      <c r="Q15" s="93">
        <v>27</v>
      </c>
      <c r="R15" s="93">
        <v>5</v>
      </c>
      <c r="S15" s="93">
        <v>1</v>
      </c>
      <c r="T15" s="98">
        <v>0</v>
      </c>
      <c r="U15" s="98">
        <v>0</v>
      </c>
      <c r="V15" s="93">
        <v>23</v>
      </c>
      <c r="W15" s="98">
        <v>0</v>
      </c>
      <c r="X15" s="93">
        <v>23</v>
      </c>
      <c r="Y15" s="96">
        <v>0</v>
      </c>
      <c r="Z15" s="93">
        <v>98</v>
      </c>
    </row>
    <row r="16" spans="1:26" ht="24.8" customHeight="1" x14ac:dyDescent="0.2">
      <c r="A16" s="100" t="s">
        <v>220</v>
      </c>
      <c r="B16" s="95">
        <v>727</v>
      </c>
      <c r="C16" s="101">
        <v>24</v>
      </c>
      <c r="D16" s="101">
        <v>2</v>
      </c>
      <c r="E16" s="101">
        <v>0</v>
      </c>
      <c r="F16" s="101">
        <v>2</v>
      </c>
      <c r="G16" s="101">
        <v>20</v>
      </c>
      <c r="H16" s="101">
        <v>0</v>
      </c>
      <c r="I16" s="101">
        <v>119</v>
      </c>
      <c r="J16" s="101">
        <v>44</v>
      </c>
      <c r="K16" s="101">
        <v>51</v>
      </c>
      <c r="L16" s="101">
        <v>17</v>
      </c>
      <c r="M16" s="101">
        <v>7</v>
      </c>
      <c r="N16" s="101">
        <v>0</v>
      </c>
      <c r="O16" s="101">
        <v>398</v>
      </c>
      <c r="P16" s="101">
        <v>33</v>
      </c>
      <c r="Q16" s="101">
        <v>24</v>
      </c>
      <c r="R16" s="101">
        <v>5</v>
      </c>
      <c r="S16" s="101">
        <v>2</v>
      </c>
      <c r="T16" s="101">
        <v>0</v>
      </c>
      <c r="U16" s="101">
        <v>2</v>
      </c>
      <c r="V16" s="101">
        <v>36</v>
      </c>
      <c r="W16" s="101">
        <v>0</v>
      </c>
      <c r="X16" s="101">
        <v>20</v>
      </c>
      <c r="Y16" s="101">
        <v>16</v>
      </c>
      <c r="Z16" s="101">
        <v>117</v>
      </c>
    </row>
    <row r="17" spans="1:26" ht="24.8" customHeight="1" x14ac:dyDescent="0.2">
      <c r="A17" s="102" t="s">
        <v>194</v>
      </c>
      <c r="B17" s="9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ht="24.8" customHeight="1" x14ac:dyDescent="0.2">
      <c r="A18" s="94" t="s">
        <v>225</v>
      </c>
      <c r="B18" s="95">
        <v>474</v>
      </c>
      <c r="C18" s="93">
        <v>6</v>
      </c>
      <c r="D18" s="93">
        <v>2</v>
      </c>
      <c r="E18" s="93">
        <v>2</v>
      </c>
      <c r="F18" s="93">
        <v>0</v>
      </c>
      <c r="G18" s="93">
        <v>2</v>
      </c>
      <c r="H18" s="93">
        <v>0</v>
      </c>
      <c r="I18" s="93">
        <v>95</v>
      </c>
      <c r="J18" s="93">
        <v>29</v>
      </c>
      <c r="K18" s="93">
        <v>49</v>
      </c>
      <c r="L18" s="93">
        <v>15</v>
      </c>
      <c r="M18" s="93">
        <v>2</v>
      </c>
      <c r="N18" s="93">
        <v>0</v>
      </c>
      <c r="O18" s="93">
        <v>271</v>
      </c>
      <c r="P18" s="93">
        <v>26</v>
      </c>
      <c r="Q18" s="93">
        <v>21</v>
      </c>
      <c r="R18" s="93">
        <v>3</v>
      </c>
      <c r="S18" s="93">
        <v>0</v>
      </c>
      <c r="T18" s="93">
        <v>0</v>
      </c>
      <c r="U18" s="93">
        <v>2</v>
      </c>
      <c r="V18" s="93">
        <v>11</v>
      </c>
      <c r="W18" s="93">
        <v>0</v>
      </c>
      <c r="X18" s="93">
        <v>11</v>
      </c>
      <c r="Y18" s="96" t="s">
        <v>214</v>
      </c>
      <c r="Z18" s="93">
        <v>65</v>
      </c>
    </row>
    <row r="19" spans="1:26" ht="24.8" customHeight="1" x14ac:dyDescent="0.2">
      <c r="A19" s="94" t="s">
        <v>192</v>
      </c>
      <c r="B19" s="95">
        <v>474</v>
      </c>
      <c r="C19" s="93">
        <v>15</v>
      </c>
      <c r="D19" s="93">
        <v>4</v>
      </c>
      <c r="E19" s="93">
        <v>3</v>
      </c>
      <c r="F19" s="93">
        <v>3</v>
      </c>
      <c r="G19" s="93">
        <v>5</v>
      </c>
      <c r="H19" s="93">
        <v>0</v>
      </c>
      <c r="I19" s="93">
        <v>134</v>
      </c>
      <c r="J19" s="93">
        <v>49</v>
      </c>
      <c r="K19" s="93">
        <v>68</v>
      </c>
      <c r="L19" s="93">
        <v>14</v>
      </c>
      <c r="M19" s="93">
        <v>3</v>
      </c>
      <c r="N19" s="93">
        <v>0</v>
      </c>
      <c r="O19" s="93">
        <v>199</v>
      </c>
      <c r="P19" s="93">
        <v>31</v>
      </c>
      <c r="Q19" s="93">
        <v>28</v>
      </c>
      <c r="R19" s="93">
        <v>2</v>
      </c>
      <c r="S19" s="93">
        <v>1</v>
      </c>
      <c r="T19" s="93">
        <v>0</v>
      </c>
      <c r="U19" s="93">
        <v>0</v>
      </c>
      <c r="V19" s="93">
        <v>13</v>
      </c>
      <c r="W19" s="93">
        <v>0</v>
      </c>
      <c r="X19" s="93">
        <v>13</v>
      </c>
      <c r="Y19" s="96" t="s">
        <v>214</v>
      </c>
      <c r="Z19" s="93">
        <v>82</v>
      </c>
    </row>
    <row r="20" spans="1:26" ht="24.8" customHeight="1" x14ac:dyDescent="0.2">
      <c r="A20" s="97" t="s">
        <v>209</v>
      </c>
      <c r="B20" s="95">
        <v>469</v>
      </c>
      <c r="C20" s="93">
        <v>14</v>
      </c>
      <c r="D20" s="98">
        <v>1</v>
      </c>
      <c r="E20" s="98">
        <v>4</v>
      </c>
      <c r="F20" s="98">
        <v>1</v>
      </c>
      <c r="G20" s="98">
        <v>8</v>
      </c>
      <c r="H20" s="98">
        <v>0</v>
      </c>
      <c r="I20" s="93">
        <v>122</v>
      </c>
      <c r="J20" s="98">
        <v>45</v>
      </c>
      <c r="K20" s="98">
        <v>51</v>
      </c>
      <c r="L20" s="98">
        <v>20</v>
      </c>
      <c r="M20" s="98">
        <v>6</v>
      </c>
      <c r="N20" s="98">
        <v>0</v>
      </c>
      <c r="O20" s="98">
        <v>212</v>
      </c>
      <c r="P20" s="93">
        <v>25</v>
      </c>
      <c r="Q20" s="98">
        <v>18</v>
      </c>
      <c r="R20" s="98">
        <v>2</v>
      </c>
      <c r="S20" s="98">
        <v>5</v>
      </c>
      <c r="T20" s="98">
        <v>0</v>
      </c>
      <c r="U20" s="98">
        <v>0</v>
      </c>
      <c r="V20" s="93">
        <v>18</v>
      </c>
      <c r="W20" s="98">
        <v>0</v>
      </c>
      <c r="X20" s="98">
        <v>18</v>
      </c>
      <c r="Y20" s="99" t="s">
        <v>214</v>
      </c>
      <c r="Z20" s="98">
        <v>78</v>
      </c>
    </row>
    <row r="21" spans="1:26" ht="24.8" customHeight="1" x14ac:dyDescent="0.2">
      <c r="A21" s="97" t="s">
        <v>243</v>
      </c>
      <c r="B21" s="95">
        <v>552</v>
      </c>
      <c r="C21" s="93">
        <v>22</v>
      </c>
      <c r="D21" s="93">
        <v>1</v>
      </c>
      <c r="E21" s="93">
        <v>5</v>
      </c>
      <c r="F21" s="93">
        <v>1</v>
      </c>
      <c r="G21" s="93">
        <v>15</v>
      </c>
      <c r="H21" s="98">
        <v>0</v>
      </c>
      <c r="I21" s="93">
        <v>132</v>
      </c>
      <c r="J21" s="93">
        <v>47</v>
      </c>
      <c r="K21" s="93">
        <v>62</v>
      </c>
      <c r="L21" s="93">
        <v>17</v>
      </c>
      <c r="M21" s="93">
        <v>6</v>
      </c>
      <c r="N21" s="98">
        <v>0</v>
      </c>
      <c r="O21" s="93">
        <v>267</v>
      </c>
      <c r="P21" s="93">
        <v>25</v>
      </c>
      <c r="Q21" s="93">
        <v>19</v>
      </c>
      <c r="R21" s="93">
        <v>6</v>
      </c>
      <c r="S21" s="93">
        <v>0</v>
      </c>
      <c r="T21" s="98">
        <v>0</v>
      </c>
      <c r="U21" s="98">
        <v>0</v>
      </c>
      <c r="V21" s="93">
        <v>22</v>
      </c>
      <c r="W21" s="98">
        <v>0</v>
      </c>
      <c r="X21" s="93">
        <v>22</v>
      </c>
      <c r="Y21" s="96">
        <v>0</v>
      </c>
      <c r="Z21" s="93">
        <v>84</v>
      </c>
    </row>
    <row r="22" spans="1:26" ht="24.8" customHeight="1" x14ac:dyDescent="0.2">
      <c r="A22" s="100" t="s">
        <v>220</v>
      </c>
      <c r="B22" s="95">
        <v>543</v>
      </c>
      <c r="C22" s="101">
        <v>25</v>
      </c>
      <c r="D22" s="101">
        <v>1</v>
      </c>
      <c r="E22" s="101">
        <v>0</v>
      </c>
      <c r="F22" s="101">
        <v>2</v>
      </c>
      <c r="G22" s="101">
        <v>22</v>
      </c>
      <c r="H22" s="101">
        <v>0</v>
      </c>
      <c r="I22" s="101">
        <v>120</v>
      </c>
      <c r="J22" s="101">
        <v>41</v>
      </c>
      <c r="K22" s="101">
        <v>56</v>
      </c>
      <c r="L22" s="101">
        <v>11</v>
      </c>
      <c r="M22" s="101">
        <v>12</v>
      </c>
      <c r="N22" s="101">
        <v>0</v>
      </c>
      <c r="O22" s="101">
        <v>263</v>
      </c>
      <c r="P22" s="101">
        <v>24</v>
      </c>
      <c r="Q22" s="101">
        <v>18</v>
      </c>
      <c r="R22" s="101">
        <v>3</v>
      </c>
      <c r="S22" s="101">
        <v>2</v>
      </c>
      <c r="T22" s="101">
        <v>0</v>
      </c>
      <c r="U22" s="101">
        <v>1</v>
      </c>
      <c r="V22" s="101">
        <v>34</v>
      </c>
      <c r="W22" s="101">
        <v>0</v>
      </c>
      <c r="X22" s="101">
        <v>20</v>
      </c>
      <c r="Y22" s="101">
        <v>14</v>
      </c>
      <c r="Z22" s="101">
        <v>77</v>
      </c>
    </row>
    <row r="23" spans="1:26" ht="24.8" customHeight="1" x14ac:dyDescent="0.2">
      <c r="A23" s="102" t="s">
        <v>195</v>
      </c>
      <c r="B23" s="95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ht="24.8" customHeight="1" x14ac:dyDescent="0.2">
      <c r="A24" s="94" t="s">
        <v>225</v>
      </c>
      <c r="B24" s="95">
        <v>86</v>
      </c>
      <c r="C24" s="93">
        <v>1</v>
      </c>
      <c r="D24" s="93">
        <v>0</v>
      </c>
      <c r="E24" s="93">
        <v>0</v>
      </c>
      <c r="F24" s="93">
        <v>0</v>
      </c>
      <c r="G24" s="93">
        <v>1</v>
      </c>
      <c r="H24" s="93">
        <v>0</v>
      </c>
      <c r="I24" s="93">
        <v>6</v>
      </c>
      <c r="J24" s="93">
        <v>2</v>
      </c>
      <c r="K24" s="93">
        <v>4</v>
      </c>
      <c r="L24" s="93">
        <v>0</v>
      </c>
      <c r="M24" s="93">
        <v>0</v>
      </c>
      <c r="N24" s="93">
        <v>0</v>
      </c>
      <c r="O24" s="93">
        <v>69</v>
      </c>
      <c r="P24" s="93">
        <v>1</v>
      </c>
      <c r="Q24" s="93">
        <v>0</v>
      </c>
      <c r="R24" s="93">
        <v>1</v>
      </c>
      <c r="S24" s="93">
        <v>0</v>
      </c>
      <c r="T24" s="93">
        <v>0</v>
      </c>
      <c r="U24" s="93">
        <v>0</v>
      </c>
      <c r="V24" s="93">
        <v>4</v>
      </c>
      <c r="W24" s="93">
        <v>0</v>
      </c>
      <c r="X24" s="93">
        <v>4</v>
      </c>
      <c r="Y24" s="96" t="s">
        <v>214</v>
      </c>
      <c r="Z24" s="93">
        <v>5</v>
      </c>
    </row>
    <row r="25" spans="1:26" ht="24.8" customHeight="1" x14ac:dyDescent="0.2">
      <c r="A25" s="94" t="s">
        <v>192</v>
      </c>
      <c r="B25" s="95">
        <v>68</v>
      </c>
      <c r="C25" s="93">
        <v>1</v>
      </c>
      <c r="D25" s="93">
        <v>0</v>
      </c>
      <c r="E25" s="93">
        <v>0</v>
      </c>
      <c r="F25" s="93">
        <v>1</v>
      </c>
      <c r="G25" s="93">
        <v>0</v>
      </c>
      <c r="H25" s="93">
        <v>0</v>
      </c>
      <c r="I25" s="93">
        <v>9</v>
      </c>
      <c r="J25" s="93">
        <v>2</v>
      </c>
      <c r="K25" s="93">
        <v>7</v>
      </c>
      <c r="L25" s="93">
        <v>0</v>
      </c>
      <c r="M25" s="93">
        <v>0</v>
      </c>
      <c r="N25" s="93">
        <v>0</v>
      </c>
      <c r="O25" s="93">
        <v>41</v>
      </c>
      <c r="P25" s="93">
        <v>1</v>
      </c>
      <c r="Q25" s="93">
        <v>1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6" t="s">
        <v>214</v>
      </c>
      <c r="Z25" s="93">
        <v>16</v>
      </c>
    </row>
    <row r="26" spans="1:26" ht="24.8" customHeight="1" x14ac:dyDescent="0.2">
      <c r="A26" s="103" t="s">
        <v>209</v>
      </c>
      <c r="B26" s="95">
        <v>59</v>
      </c>
      <c r="C26" s="93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3">
        <v>15</v>
      </c>
      <c r="J26" s="98">
        <v>2</v>
      </c>
      <c r="K26" s="98">
        <v>6</v>
      </c>
      <c r="L26" s="98">
        <v>3</v>
      </c>
      <c r="M26" s="98">
        <v>4</v>
      </c>
      <c r="N26" s="98">
        <v>0</v>
      </c>
      <c r="O26" s="98">
        <v>33</v>
      </c>
      <c r="P26" s="93">
        <v>1</v>
      </c>
      <c r="Q26" s="98">
        <v>1</v>
      </c>
      <c r="R26" s="98">
        <v>0</v>
      </c>
      <c r="S26" s="98">
        <v>0</v>
      </c>
      <c r="T26" s="98">
        <v>0</v>
      </c>
      <c r="U26" s="98">
        <v>0</v>
      </c>
      <c r="V26" s="93">
        <v>1</v>
      </c>
      <c r="W26" s="98">
        <v>0</v>
      </c>
      <c r="X26" s="98">
        <v>1</v>
      </c>
      <c r="Y26" s="99" t="s">
        <v>214</v>
      </c>
      <c r="Z26" s="98">
        <v>9</v>
      </c>
    </row>
    <row r="27" spans="1:26" ht="24.8" customHeight="1" x14ac:dyDescent="0.2">
      <c r="A27" s="103" t="s">
        <v>243</v>
      </c>
      <c r="B27" s="95">
        <v>85</v>
      </c>
      <c r="C27" s="93">
        <v>2</v>
      </c>
      <c r="D27" s="98">
        <v>0</v>
      </c>
      <c r="E27" s="93">
        <v>1</v>
      </c>
      <c r="F27" s="93">
        <v>0</v>
      </c>
      <c r="G27" s="98">
        <v>1</v>
      </c>
      <c r="H27" s="98">
        <v>0</v>
      </c>
      <c r="I27" s="93">
        <v>17</v>
      </c>
      <c r="J27" s="93">
        <v>7</v>
      </c>
      <c r="K27" s="93">
        <v>5</v>
      </c>
      <c r="L27" s="98">
        <v>0</v>
      </c>
      <c r="M27" s="98">
        <v>5</v>
      </c>
      <c r="N27" s="98">
        <v>0</v>
      </c>
      <c r="O27" s="93">
        <v>54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3">
        <v>0</v>
      </c>
      <c r="W27" s="93">
        <v>0</v>
      </c>
      <c r="X27" s="93">
        <v>0</v>
      </c>
      <c r="Y27" s="96">
        <v>0</v>
      </c>
      <c r="Z27" s="93">
        <v>12</v>
      </c>
    </row>
    <row r="28" spans="1:26" ht="24.8" customHeight="1" x14ac:dyDescent="0.2">
      <c r="A28" s="104" t="s">
        <v>220</v>
      </c>
      <c r="B28" s="105">
        <v>91</v>
      </c>
      <c r="C28" s="106">
        <v>2</v>
      </c>
      <c r="D28" s="106">
        <v>0</v>
      </c>
      <c r="E28" s="106">
        <v>0</v>
      </c>
      <c r="F28" s="106">
        <v>0</v>
      </c>
      <c r="G28" s="106">
        <v>2</v>
      </c>
      <c r="H28" s="106">
        <v>0</v>
      </c>
      <c r="I28" s="106">
        <v>24</v>
      </c>
      <c r="J28" s="106">
        <v>7</v>
      </c>
      <c r="K28" s="106">
        <v>7</v>
      </c>
      <c r="L28" s="106">
        <v>0</v>
      </c>
      <c r="M28" s="106">
        <v>10</v>
      </c>
      <c r="N28" s="106">
        <v>0</v>
      </c>
      <c r="O28" s="106">
        <v>45</v>
      </c>
      <c r="P28" s="106">
        <v>3</v>
      </c>
      <c r="Q28" s="106">
        <v>3</v>
      </c>
      <c r="R28" s="106">
        <v>0</v>
      </c>
      <c r="S28" s="106">
        <v>0</v>
      </c>
      <c r="T28" s="106">
        <v>0</v>
      </c>
      <c r="U28" s="106">
        <v>0</v>
      </c>
      <c r="V28" s="106">
        <v>4</v>
      </c>
      <c r="W28" s="106">
        <v>0</v>
      </c>
      <c r="X28" s="106">
        <v>1</v>
      </c>
      <c r="Y28" s="106">
        <v>3</v>
      </c>
      <c r="Z28" s="106">
        <v>13</v>
      </c>
    </row>
    <row r="29" spans="1:26" ht="18" customHeight="1" x14ac:dyDescent="0.2">
      <c r="A29" s="86" t="s">
        <v>77</v>
      </c>
      <c r="B29" s="95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2">
      <c r="A30" s="107" t="s">
        <v>215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x14ac:dyDescent="0.2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x14ac:dyDescent="0.2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x14ac:dyDescent="0.2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</sheetData>
  <mergeCells count="11">
    <mergeCell ref="Z3:Z4"/>
    <mergeCell ref="A1:L1"/>
    <mergeCell ref="M1:Z1"/>
    <mergeCell ref="A3:A4"/>
    <mergeCell ref="B3:B4"/>
    <mergeCell ref="C3:H3"/>
    <mergeCell ref="I3:L3"/>
    <mergeCell ref="M3:N3"/>
    <mergeCell ref="O3:O4"/>
    <mergeCell ref="P3:U3"/>
    <mergeCell ref="V3:Y3"/>
  </mergeCells>
  <phoneticPr fontId="2"/>
  <pageMargins left="0.98425196850393704" right="0.98425196850393704" top="0.78740157480314965" bottom="1.1811023622047245" header="0.51181102362204722" footer="0.51181102362204722"/>
  <pageSetup paperSize="9" scale="84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8504-2BE3-41FF-B252-ACF6CA9D7657}">
  <sheetPr>
    <pageSetUpPr fitToPage="1"/>
  </sheetPr>
  <dimension ref="A1:S18"/>
  <sheetViews>
    <sheetView zoomScaleNormal="100" zoomScaleSheetLayoutView="100" workbookViewId="0">
      <selection activeCell="Q16" sqref="Q16"/>
    </sheetView>
  </sheetViews>
  <sheetFormatPr defaultColWidth="9.09765625" defaultRowHeight="12.2" x14ac:dyDescent="0.2"/>
  <cols>
    <col min="1" max="1" width="0.69921875" style="109" customWidth="1"/>
    <col min="2" max="2" width="15.59765625" style="109" customWidth="1"/>
    <col min="3" max="3" width="0.69921875" style="109" customWidth="1"/>
    <col min="4" max="7" width="6.69921875" style="109" customWidth="1"/>
    <col min="8" max="8" width="0.69921875" style="109" customWidth="1"/>
    <col min="9" max="9" width="15.59765625" style="109" customWidth="1"/>
    <col min="10" max="10" width="0.69921875" style="109" customWidth="1"/>
    <col min="11" max="14" width="6.69921875" style="109" customWidth="1"/>
    <col min="15" max="16384" width="9.09765625" style="109"/>
  </cols>
  <sheetData>
    <row r="1" spans="1:19" ht="18.850000000000001" x14ac:dyDescent="0.2">
      <c r="A1" s="187" t="s">
        <v>200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9" ht="18.7" customHeight="1" x14ac:dyDescent="0.2">
      <c r="G2" s="110" t="s">
        <v>53</v>
      </c>
      <c r="N2" s="110" t="s">
        <v>149</v>
      </c>
    </row>
    <row r="3" spans="1:19" ht="18.7" customHeight="1" x14ac:dyDescent="0.2">
      <c r="A3" s="188" t="s">
        <v>78</v>
      </c>
      <c r="B3" s="189"/>
      <c r="C3" s="189"/>
      <c r="D3" s="189"/>
      <c r="E3" s="189"/>
      <c r="F3" s="189"/>
      <c r="G3" s="190"/>
      <c r="H3" s="189" t="s">
        <v>79</v>
      </c>
      <c r="I3" s="189"/>
      <c r="J3" s="189"/>
      <c r="K3" s="189"/>
      <c r="L3" s="189"/>
      <c r="M3" s="189"/>
      <c r="N3" s="190"/>
    </row>
    <row r="4" spans="1:19" ht="18.7" customHeight="1" x14ac:dyDescent="0.2">
      <c r="A4" s="191" t="s">
        <v>80</v>
      </c>
      <c r="B4" s="192"/>
      <c r="C4" s="192"/>
      <c r="D4" s="132" t="s">
        <v>81</v>
      </c>
      <c r="E4" s="132" t="s">
        <v>82</v>
      </c>
      <c r="F4" s="132" t="s">
        <v>83</v>
      </c>
      <c r="G4" s="133" t="s">
        <v>84</v>
      </c>
      <c r="H4" s="192" t="s">
        <v>80</v>
      </c>
      <c r="I4" s="192"/>
      <c r="J4" s="192"/>
      <c r="K4" s="132" t="s">
        <v>81</v>
      </c>
      <c r="L4" s="132" t="s">
        <v>82</v>
      </c>
      <c r="M4" s="132" t="s">
        <v>83</v>
      </c>
      <c r="N4" s="133" t="s">
        <v>84</v>
      </c>
    </row>
    <row r="5" spans="1:19" ht="15.8" customHeight="1" x14ac:dyDescent="0.2">
      <c r="B5" s="94" t="s">
        <v>221</v>
      </c>
      <c r="D5" s="134">
        <v>1347</v>
      </c>
      <c r="E5" s="135">
        <v>2546</v>
      </c>
      <c r="F5" s="135">
        <v>2341</v>
      </c>
      <c r="G5" s="135">
        <v>1552</v>
      </c>
      <c r="H5" s="136"/>
      <c r="I5" s="94" t="s">
        <v>221</v>
      </c>
      <c r="K5" s="134">
        <v>73</v>
      </c>
      <c r="L5" s="135">
        <v>580</v>
      </c>
      <c r="M5" s="135">
        <v>569</v>
      </c>
      <c r="N5" s="135">
        <v>84</v>
      </c>
    </row>
    <row r="6" spans="1:19" ht="15.8" customHeight="1" x14ac:dyDescent="0.2">
      <c r="B6" s="116" t="s">
        <v>205</v>
      </c>
      <c r="D6" s="114">
        <v>1552</v>
      </c>
      <c r="E6" s="93">
        <v>2665</v>
      </c>
      <c r="F6" s="93">
        <v>2717</v>
      </c>
      <c r="G6" s="93">
        <v>1500</v>
      </c>
      <c r="H6" s="136"/>
      <c r="I6" s="116" t="s">
        <v>205</v>
      </c>
      <c r="K6" s="134">
        <v>84</v>
      </c>
      <c r="L6" s="135">
        <v>511</v>
      </c>
      <c r="M6" s="135">
        <v>526</v>
      </c>
      <c r="N6" s="135">
        <v>69</v>
      </c>
    </row>
    <row r="7" spans="1:19" ht="15.8" customHeight="1" x14ac:dyDescent="0.2">
      <c r="B7" s="116" t="s">
        <v>206</v>
      </c>
      <c r="D7" s="114">
        <v>1500</v>
      </c>
      <c r="E7" s="93">
        <v>2762</v>
      </c>
      <c r="F7" s="93">
        <v>2901</v>
      </c>
      <c r="G7" s="93">
        <v>1361</v>
      </c>
      <c r="H7" s="136"/>
      <c r="I7" s="116" t="s">
        <v>206</v>
      </c>
      <c r="K7" s="134">
        <v>69</v>
      </c>
      <c r="L7" s="135">
        <v>449</v>
      </c>
      <c r="M7" s="135">
        <v>434</v>
      </c>
      <c r="N7" s="135">
        <v>84</v>
      </c>
    </row>
    <row r="8" spans="1:19" ht="15.8" customHeight="1" x14ac:dyDescent="0.2">
      <c r="B8" s="116" t="s">
        <v>207</v>
      </c>
      <c r="D8" s="137">
        <v>1361</v>
      </c>
      <c r="E8" s="98">
        <v>2760</v>
      </c>
      <c r="F8" s="98">
        <v>2651</v>
      </c>
      <c r="G8" s="98">
        <v>1470</v>
      </c>
      <c r="H8" s="136"/>
      <c r="I8" s="116" t="s">
        <v>207</v>
      </c>
      <c r="K8" s="137">
        <v>84</v>
      </c>
      <c r="L8" s="98">
        <v>474</v>
      </c>
      <c r="M8" s="98">
        <v>474</v>
      </c>
      <c r="N8" s="98">
        <v>84</v>
      </c>
    </row>
    <row r="9" spans="1:19" ht="15.8" customHeight="1" x14ac:dyDescent="0.2">
      <c r="B9" s="138" t="s">
        <v>222</v>
      </c>
      <c r="C9" s="139"/>
      <c r="D9" s="140">
        <v>1470</v>
      </c>
      <c r="E9" s="141">
        <v>3151</v>
      </c>
      <c r="F9" s="141">
        <v>2950</v>
      </c>
      <c r="G9" s="141">
        <v>1671</v>
      </c>
      <c r="H9" s="142"/>
      <c r="I9" s="138" t="s">
        <v>222</v>
      </c>
      <c r="J9" s="139"/>
      <c r="K9" s="140">
        <v>84</v>
      </c>
      <c r="L9" s="141">
        <v>368</v>
      </c>
      <c r="M9" s="141">
        <v>374</v>
      </c>
      <c r="N9" s="141">
        <v>78</v>
      </c>
      <c r="P9" s="135"/>
      <c r="Q9" s="135"/>
      <c r="R9" s="135"/>
      <c r="S9" s="135"/>
    </row>
    <row r="10" spans="1:19" ht="15.8" customHeight="1" x14ac:dyDescent="0.2">
      <c r="B10" s="143" t="s">
        <v>85</v>
      </c>
      <c r="D10" s="144">
        <v>469</v>
      </c>
      <c r="E10" s="145">
        <v>554</v>
      </c>
      <c r="F10" s="145">
        <v>518</v>
      </c>
      <c r="G10" s="145">
        <v>505</v>
      </c>
      <c r="H10" s="136"/>
      <c r="I10" s="143" t="s">
        <v>85</v>
      </c>
      <c r="K10" s="144">
        <v>84</v>
      </c>
      <c r="L10" s="145">
        <v>255</v>
      </c>
      <c r="M10" s="145">
        <v>263</v>
      </c>
      <c r="N10" s="145">
        <v>76</v>
      </c>
    </row>
    <row r="11" spans="1:19" ht="15.8" customHeight="1" x14ac:dyDescent="0.2">
      <c r="B11" s="143" t="s">
        <v>86</v>
      </c>
      <c r="D11" s="137">
        <v>6</v>
      </c>
      <c r="E11" s="145">
        <v>12</v>
      </c>
      <c r="F11" s="145">
        <v>13</v>
      </c>
      <c r="G11" s="98">
        <v>5</v>
      </c>
      <c r="H11" s="136"/>
      <c r="I11" s="143" t="s">
        <v>87</v>
      </c>
      <c r="K11" s="137">
        <v>0</v>
      </c>
      <c r="L11" s="145">
        <v>113</v>
      </c>
      <c r="M11" s="145">
        <v>111</v>
      </c>
      <c r="N11" s="98">
        <v>2</v>
      </c>
    </row>
    <row r="12" spans="1:19" ht="15.8" customHeight="1" x14ac:dyDescent="0.2">
      <c r="A12" s="146"/>
      <c r="B12" s="147" t="s">
        <v>87</v>
      </c>
      <c r="C12" s="146"/>
      <c r="D12" s="148">
        <v>995</v>
      </c>
      <c r="E12" s="149">
        <v>2585</v>
      </c>
      <c r="F12" s="149">
        <v>2419</v>
      </c>
      <c r="G12" s="149">
        <v>1161</v>
      </c>
      <c r="H12" s="150"/>
      <c r="I12" s="146"/>
      <c r="J12" s="146"/>
      <c r="K12" s="151"/>
      <c r="L12" s="152"/>
      <c r="M12" s="152"/>
      <c r="N12" s="152"/>
    </row>
    <row r="13" spans="1:19" ht="4.75" customHeight="1" x14ac:dyDescent="0.2"/>
    <row r="14" spans="1:19" ht="12.75" customHeight="1" x14ac:dyDescent="0.2">
      <c r="A14" s="109" t="s">
        <v>88</v>
      </c>
    </row>
    <row r="15" spans="1:19" ht="12.75" customHeight="1" x14ac:dyDescent="0.2">
      <c r="A15" s="109" t="s">
        <v>217</v>
      </c>
    </row>
    <row r="16" spans="1:19" ht="12.75" customHeight="1" x14ac:dyDescent="0.2">
      <c r="A16" s="153"/>
    </row>
    <row r="18" spans="4:14" x14ac:dyDescent="0.2">
      <c r="D18" s="135"/>
      <c r="E18" s="135"/>
      <c r="F18" s="135"/>
      <c r="G18" s="135"/>
      <c r="K18" s="135"/>
      <c r="L18" s="135"/>
      <c r="M18" s="135"/>
      <c r="N18" s="135"/>
    </row>
  </sheetData>
  <sheetProtection formatCells="0" selectLockedCells="1"/>
  <mergeCells count="5">
    <mergeCell ref="A1:N1"/>
    <mergeCell ref="A3:G3"/>
    <mergeCell ref="H3:N3"/>
    <mergeCell ref="A4:C4"/>
    <mergeCell ref="H4:J4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DA1A-5021-4A61-AF80-8AC17636A77C}">
  <sheetPr>
    <pageSetUpPr fitToPage="1"/>
  </sheetPr>
  <dimension ref="A1:X13"/>
  <sheetViews>
    <sheetView zoomScaleNormal="100" zoomScaleSheetLayoutView="100" workbookViewId="0">
      <selection activeCell="U7" sqref="U7"/>
    </sheetView>
  </sheetViews>
  <sheetFormatPr defaultColWidth="9.09765625" defaultRowHeight="12.2" x14ac:dyDescent="0.2"/>
  <cols>
    <col min="1" max="1" width="0.69921875" style="109" customWidth="1"/>
    <col min="2" max="2" width="15.5" style="109" customWidth="1"/>
    <col min="3" max="3" width="0.69921875" style="109" customWidth="1"/>
    <col min="4" max="7" width="6.69921875" style="109" customWidth="1"/>
    <col min="8" max="8" width="0.69921875" style="109" customWidth="1"/>
    <col min="9" max="9" width="15.5" style="109" customWidth="1"/>
    <col min="10" max="10" width="0.69921875" style="109" customWidth="1"/>
    <col min="11" max="14" width="6.69921875" style="109" customWidth="1"/>
    <col min="15" max="16384" width="9.09765625" style="109"/>
  </cols>
  <sheetData>
    <row r="1" spans="1:24" ht="18.850000000000001" x14ac:dyDescent="0.2">
      <c r="A1" s="187" t="s">
        <v>156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24" ht="18.7" customHeight="1" x14ac:dyDescent="0.2">
      <c r="N2" s="110" t="s">
        <v>53</v>
      </c>
    </row>
    <row r="3" spans="1:24" ht="18.7" customHeight="1" x14ac:dyDescent="0.2">
      <c r="A3" s="188" t="s">
        <v>89</v>
      </c>
      <c r="B3" s="189"/>
      <c r="C3" s="189"/>
      <c r="D3" s="189"/>
      <c r="E3" s="189"/>
      <c r="F3" s="189"/>
      <c r="G3" s="189"/>
      <c r="H3" s="188" t="s">
        <v>90</v>
      </c>
      <c r="I3" s="189"/>
      <c r="J3" s="189"/>
      <c r="K3" s="189"/>
      <c r="L3" s="189"/>
      <c r="M3" s="189"/>
      <c r="N3" s="190"/>
    </row>
    <row r="4" spans="1:24" ht="18.7" customHeight="1" x14ac:dyDescent="0.2">
      <c r="A4" s="191" t="s">
        <v>80</v>
      </c>
      <c r="B4" s="192"/>
      <c r="C4" s="192"/>
      <c r="D4" s="132" t="s">
        <v>81</v>
      </c>
      <c r="E4" s="132" t="s">
        <v>82</v>
      </c>
      <c r="F4" s="132" t="s">
        <v>83</v>
      </c>
      <c r="G4" s="132" t="s">
        <v>84</v>
      </c>
      <c r="H4" s="191" t="s">
        <v>80</v>
      </c>
      <c r="I4" s="192"/>
      <c r="J4" s="192"/>
      <c r="K4" s="132" t="s">
        <v>81</v>
      </c>
      <c r="L4" s="132" t="s">
        <v>82</v>
      </c>
      <c r="M4" s="132" t="s">
        <v>83</v>
      </c>
      <c r="N4" s="133" t="s">
        <v>84</v>
      </c>
    </row>
    <row r="5" spans="1:24" ht="17.45" customHeight="1" x14ac:dyDescent="0.2">
      <c r="B5" s="94" t="s">
        <v>221</v>
      </c>
      <c r="D5" s="134">
        <v>677</v>
      </c>
      <c r="E5" s="135">
        <v>5438</v>
      </c>
      <c r="F5" s="135">
        <v>5461</v>
      </c>
      <c r="G5" s="154">
        <v>654</v>
      </c>
      <c r="I5" s="94" t="s">
        <v>221</v>
      </c>
      <c r="K5" s="134">
        <v>68</v>
      </c>
      <c r="L5" s="135">
        <v>407</v>
      </c>
      <c r="M5" s="135">
        <v>432</v>
      </c>
      <c r="N5" s="135">
        <v>43</v>
      </c>
    </row>
    <row r="6" spans="1:24" ht="17.45" customHeight="1" x14ac:dyDescent="0.2">
      <c r="B6" s="116" t="s">
        <v>205</v>
      </c>
      <c r="D6" s="134">
        <v>654</v>
      </c>
      <c r="E6" s="135">
        <v>5362</v>
      </c>
      <c r="F6" s="135">
        <v>5355</v>
      </c>
      <c r="G6" s="154">
        <v>661</v>
      </c>
      <c r="I6" s="116" t="s">
        <v>205</v>
      </c>
      <c r="K6" s="134">
        <v>43</v>
      </c>
      <c r="L6" s="135">
        <v>378</v>
      </c>
      <c r="M6" s="135">
        <v>363</v>
      </c>
      <c r="N6" s="135">
        <v>58</v>
      </c>
    </row>
    <row r="7" spans="1:24" ht="17.45" customHeight="1" x14ac:dyDescent="0.2">
      <c r="B7" s="116" t="s">
        <v>206</v>
      </c>
      <c r="D7" s="134">
        <v>661</v>
      </c>
      <c r="E7" s="135">
        <v>5226</v>
      </c>
      <c r="F7" s="135">
        <v>5133</v>
      </c>
      <c r="G7" s="154">
        <v>754</v>
      </c>
      <c r="I7" s="116" t="s">
        <v>206</v>
      </c>
      <c r="K7" s="137">
        <v>58</v>
      </c>
      <c r="L7" s="98">
        <v>336</v>
      </c>
      <c r="M7" s="98">
        <v>332</v>
      </c>
      <c r="N7" s="98">
        <v>62</v>
      </c>
    </row>
    <row r="8" spans="1:24" ht="17.45" customHeight="1" x14ac:dyDescent="0.2">
      <c r="B8" s="116" t="s">
        <v>207</v>
      </c>
      <c r="D8" s="137">
        <v>754</v>
      </c>
      <c r="E8" s="98">
        <v>5186</v>
      </c>
      <c r="F8" s="98">
        <v>5147</v>
      </c>
      <c r="G8" s="155">
        <v>793</v>
      </c>
      <c r="I8" s="116" t="s">
        <v>207</v>
      </c>
      <c r="K8" s="137">
        <v>62</v>
      </c>
      <c r="L8" s="98">
        <v>356</v>
      </c>
      <c r="M8" s="98">
        <v>369</v>
      </c>
      <c r="N8" s="98">
        <v>49</v>
      </c>
    </row>
    <row r="9" spans="1:24" ht="17.45" customHeight="1" x14ac:dyDescent="0.2">
      <c r="B9" s="138" t="s">
        <v>222</v>
      </c>
      <c r="C9" s="139"/>
      <c r="D9" s="140">
        <v>793</v>
      </c>
      <c r="E9" s="141">
        <v>5612</v>
      </c>
      <c r="F9" s="141">
        <v>5578</v>
      </c>
      <c r="G9" s="156">
        <v>827</v>
      </c>
      <c r="H9" s="139"/>
      <c r="I9" s="138" t="s">
        <v>222</v>
      </c>
      <c r="J9" s="139"/>
      <c r="K9" s="140">
        <v>49</v>
      </c>
      <c r="L9" s="141">
        <v>411</v>
      </c>
      <c r="M9" s="141">
        <v>392</v>
      </c>
      <c r="N9" s="141">
        <v>68</v>
      </c>
      <c r="P9" s="93"/>
      <c r="Q9" s="93"/>
      <c r="R9" s="93"/>
      <c r="S9" s="93"/>
      <c r="U9" s="135"/>
      <c r="V9" s="135"/>
      <c r="W9" s="135"/>
      <c r="X9" s="135"/>
    </row>
    <row r="10" spans="1:24" ht="17.45" customHeight="1" x14ac:dyDescent="0.2">
      <c r="B10" s="143" t="s">
        <v>91</v>
      </c>
      <c r="D10" s="137">
        <v>306</v>
      </c>
      <c r="E10" s="98">
        <v>4637</v>
      </c>
      <c r="F10" s="98">
        <v>4652</v>
      </c>
      <c r="G10" s="155">
        <v>291</v>
      </c>
      <c r="I10" s="143" t="s">
        <v>92</v>
      </c>
      <c r="K10" s="144">
        <v>46</v>
      </c>
      <c r="L10" s="145">
        <v>318</v>
      </c>
      <c r="M10" s="145">
        <v>306</v>
      </c>
      <c r="N10" s="145">
        <v>58</v>
      </c>
    </row>
    <row r="11" spans="1:24" ht="17.45" customHeight="1" x14ac:dyDescent="0.2">
      <c r="B11" s="143" t="s">
        <v>86</v>
      </c>
      <c r="D11" s="137">
        <v>418</v>
      </c>
      <c r="E11" s="98">
        <v>783</v>
      </c>
      <c r="F11" s="98">
        <v>738</v>
      </c>
      <c r="G11" s="155">
        <v>463</v>
      </c>
      <c r="I11" s="161" t="s">
        <v>93</v>
      </c>
      <c r="K11" s="144">
        <v>3</v>
      </c>
      <c r="L11" s="145">
        <v>93</v>
      </c>
      <c r="M11" s="145">
        <v>86</v>
      </c>
      <c r="N11" s="145">
        <v>10</v>
      </c>
    </row>
    <row r="12" spans="1:24" ht="17.45" customHeight="1" x14ac:dyDescent="0.2">
      <c r="A12" s="146"/>
      <c r="B12" s="147" t="s">
        <v>87</v>
      </c>
      <c r="C12" s="146"/>
      <c r="D12" s="159">
        <v>69</v>
      </c>
      <c r="E12" s="160">
        <v>192</v>
      </c>
      <c r="F12" s="160">
        <v>188</v>
      </c>
      <c r="G12" s="162">
        <v>73</v>
      </c>
      <c r="H12" s="146"/>
      <c r="I12" s="146"/>
      <c r="J12" s="146"/>
      <c r="K12" s="159"/>
      <c r="L12" s="160"/>
      <c r="M12" s="160"/>
      <c r="N12" s="160"/>
    </row>
    <row r="13" spans="1:24" ht="18" customHeight="1" x14ac:dyDescent="0.2">
      <c r="A13" s="109" t="s">
        <v>94</v>
      </c>
    </row>
  </sheetData>
  <sheetProtection formatCells="0" selectLockedCells="1"/>
  <mergeCells count="5">
    <mergeCell ref="A1:N1"/>
    <mergeCell ref="A3:G3"/>
    <mergeCell ref="H3:N3"/>
    <mergeCell ref="A4:C4"/>
    <mergeCell ref="H4:J4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8259-C675-4D24-9ED3-ABC331F6B12C}">
  <dimension ref="A1:S19"/>
  <sheetViews>
    <sheetView zoomScaleNormal="100" zoomScaleSheetLayoutView="100" workbookViewId="0">
      <selection sqref="A1:N1"/>
    </sheetView>
  </sheetViews>
  <sheetFormatPr defaultColWidth="9.09765625" defaultRowHeight="12.2" x14ac:dyDescent="0.2"/>
  <cols>
    <col min="1" max="1" width="0.69921875" style="109" customWidth="1"/>
    <col min="2" max="2" width="15.59765625" style="109" customWidth="1"/>
    <col min="3" max="3" width="0.69921875" style="109" customWidth="1"/>
    <col min="4" max="7" width="6.69921875" style="109" customWidth="1"/>
    <col min="8" max="8" width="0.69921875" style="109" customWidth="1"/>
    <col min="9" max="9" width="15.59765625" style="109" customWidth="1"/>
    <col min="10" max="10" width="0.69921875" style="109" customWidth="1"/>
    <col min="11" max="14" width="6.69921875" style="109" customWidth="1"/>
    <col min="15" max="16384" width="9.09765625" style="109"/>
  </cols>
  <sheetData>
    <row r="1" spans="1:19" ht="18.850000000000001" x14ac:dyDescent="0.2">
      <c r="A1" s="187" t="s">
        <v>157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9" ht="18.7" customHeight="1" x14ac:dyDescent="0.2">
      <c r="G2" s="110" t="s">
        <v>53</v>
      </c>
      <c r="N2" s="110" t="s">
        <v>149</v>
      </c>
    </row>
    <row r="3" spans="1:19" ht="18.7" customHeight="1" x14ac:dyDescent="0.2">
      <c r="A3" s="188" t="s">
        <v>78</v>
      </c>
      <c r="B3" s="189"/>
      <c r="C3" s="189"/>
      <c r="D3" s="189"/>
      <c r="E3" s="189"/>
      <c r="F3" s="189"/>
      <c r="G3" s="189"/>
      <c r="H3" s="189" t="s">
        <v>79</v>
      </c>
      <c r="I3" s="189"/>
      <c r="J3" s="189"/>
      <c r="K3" s="189"/>
      <c r="L3" s="189"/>
      <c r="M3" s="189"/>
      <c r="N3" s="190"/>
    </row>
    <row r="4" spans="1:19" ht="18.7" customHeight="1" x14ac:dyDescent="0.2">
      <c r="A4" s="191" t="s">
        <v>80</v>
      </c>
      <c r="B4" s="192"/>
      <c r="C4" s="192"/>
      <c r="D4" s="132" t="s">
        <v>81</v>
      </c>
      <c r="E4" s="132" t="s">
        <v>82</v>
      </c>
      <c r="F4" s="132" t="s">
        <v>83</v>
      </c>
      <c r="G4" s="132" t="s">
        <v>84</v>
      </c>
      <c r="H4" s="192" t="s">
        <v>80</v>
      </c>
      <c r="I4" s="192"/>
      <c r="J4" s="192"/>
      <c r="K4" s="132" t="s">
        <v>81</v>
      </c>
      <c r="L4" s="132" t="s">
        <v>82</v>
      </c>
      <c r="M4" s="132" t="s">
        <v>83</v>
      </c>
      <c r="N4" s="133" t="s">
        <v>84</v>
      </c>
    </row>
    <row r="5" spans="1:19" ht="15.8" customHeight="1" x14ac:dyDescent="0.2">
      <c r="B5" s="94" t="s">
        <v>221</v>
      </c>
      <c r="D5" s="134">
        <v>218</v>
      </c>
      <c r="E5" s="135">
        <v>2116</v>
      </c>
      <c r="F5" s="135">
        <v>2106</v>
      </c>
      <c r="G5" s="154">
        <v>228</v>
      </c>
      <c r="I5" s="94" t="s">
        <v>221</v>
      </c>
      <c r="K5" s="134">
        <v>9</v>
      </c>
      <c r="L5" s="135">
        <v>4364</v>
      </c>
      <c r="M5" s="135">
        <v>4342</v>
      </c>
      <c r="N5" s="135">
        <v>31</v>
      </c>
    </row>
    <row r="6" spans="1:19" ht="15.8" customHeight="1" x14ac:dyDescent="0.2">
      <c r="B6" s="116" t="s">
        <v>205</v>
      </c>
      <c r="D6" s="134">
        <v>228</v>
      </c>
      <c r="E6" s="135">
        <v>1904</v>
      </c>
      <c r="F6" s="135">
        <v>1952</v>
      </c>
      <c r="G6" s="154">
        <v>180</v>
      </c>
      <c r="I6" s="116" t="s">
        <v>205</v>
      </c>
      <c r="K6" s="134">
        <v>31</v>
      </c>
      <c r="L6" s="135">
        <v>4340</v>
      </c>
      <c r="M6" s="135">
        <v>4357</v>
      </c>
      <c r="N6" s="135">
        <v>14</v>
      </c>
    </row>
    <row r="7" spans="1:19" ht="15.8" customHeight="1" x14ac:dyDescent="0.2">
      <c r="B7" s="116" t="s">
        <v>206</v>
      </c>
      <c r="D7" s="134">
        <v>180</v>
      </c>
      <c r="E7" s="135">
        <v>1721</v>
      </c>
      <c r="F7" s="135">
        <v>1673</v>
      </c>
      <c r="G7" s="154">
        <v>228</v>
      </c>
      <c r="I7" s="116" t="s">
        <v>206</v>
      </c>
      <c r="K7" s="134">
        <v>14</v>
      </c>
      <c r="L7" s="135">
        <v>3957</v>
      </c>
      <c r="M7" s="135">
        <v>3954</v>
      </c>
      <c r="N7" s="135">
        <v>17</v>
      </c>
    </row>
    <row r="8" spans="1:19" ht="15.8" customHeight="1" x14ac:dyDescent="0.2">
      <c r="B8" s="116" t="s">
        <v>207</v>
      </c>
      <c r="D8" s="137">
        <v>228</v>
      </c>
      <c r="E8" s="98">
        <v>1854</v>
      </c>
      <c r="F8" s="98">
        <v>1856</v>
      </c>
      <c r="G8" s="155">
        <v>226</v>
      </c>
      <c r="I8" s="116" t="s">
        <v>207</v>
      </c>
      <c r="K8" s="137">
        <v>17</v>
      </c>
      <c r="L8" s="98">
        <v>3590</v>
      </c>
      <c r="M8" s="98">
        <v>3591</v>
      </c>
      <c r="N8" s="98">
        <v>16</v>
      </c>
    </row>
    <row r="9" spans="1:19" ht="15.8" customHeight="1" x14ac:dyDescent="0.2">
      <c r="B9" s="138" t="s">
        <v>222</v>
      </c>
      <c r="C9" s="139"/>
      <c r="D9" s="140">
        <v>226</v>
      </c>
      <c r="E9" s="141">
        <v>1614</v>
      </c>
      <c r="F9" s="141">
        <v>1644</v>
      </c>
      <c r="G9" s="156">
        <v>196</v>
      </c>
      <c r="H9" s="139"/>
      <c r="I9" s="138" t="s">
        <v>222</v>
      </c>
      <c r="J9" s="139"/>
      <c r="K9" s="140">
        <v>16</v>
      </c>
      <c r="L9" s="141">
        <v>3727</v>
      </c>
      <c r="M9" s="141">
        <v>3737</v>
      </c>
      <c r="N9" s="141">
        <v>6</v>
      </c>
      <c r="P9" s="135"/>
      <c r="Q9" s="135"/>
      <c r="R9" s="135"/>
      <c r="S9" s="135"/>
    </row>
    <row r="10" spans="1:19" ht="15.8" customHeight="1" x14ac:dyDescent="0.2">
      <c r="B10" s="143" t="s">
        <v>85</v>
      </c>
      <c r="D10" s="144">
        <v>137</v>
      </c>
      <c r="E10" s="145">
        <v>496</v>
      </c>
      <c r="F10" s="145">
        <v>497</v>
      </c>
      <c r="G10" s="157">
        <v>136</v>
      </c>
      <c r="I10" s="143" t="s">
        <v>85</v>
      </c>
      <c r="K10" s="137">
        <v>0</v>
      </c>
      <c r="L10" s="98">
        <v>2</v>
      </c>
      <c r="M10" s="98">
        <v>2</v>
      </c>
      <c r="N10" s="98">
        <v>0</v>
      </c>
    </row>
    <row r="11" spans="1:19" ht="15.8" customHeight="1" x14ac:dyDescent="0.2">
      <c r="B11" s="143" t="s">
        <v>86</v>
      </c>
      <c r="D11" s="144">
        <v>38</v>
      </c>
      <c r="E11" s="145">
        <v>97</v>
      </c>
      <c r="F11" s="145">
        <v>86</v>
      </c>
      <c r="G11" s="157">
        <v>49</v>
      </c>
      <c r="I11" s="143" t="s">
        <v>95</v>
      </c>
      <c r="K11" s="144">
        <v>16</v>
      </c>
      <c r="L11" s="145">
        <v>752</v>
      </c>
      <c r="M11" s="145">
        <v>762</v>
      </c>
      <c r="N11" s="145">
        <v>6</v>
      </c>
    </row>
    <row r="12" spans="1:19" ht="15.8" customHeight="1" x14ac:dyDescent="0.2">
      <c r="A12" s="146"/>
      <c r="B12" s="147" t="s">
        <v>87</v>
      </c>
      <c r="C12" s="146"/>
      <c r="D12" s="148">
        <v>51</v>
      </c>
      <c r="E12" s="149">
        <v>1021</v>
      </c>
      <c r="F12" s="149">
        <v>1061</v>
      </c>
      <c r="G12" s="158">
        <v>11</v>
      </c>
      <c r="H12" s="146"/>
      <c r="I12" s="147" t="s">
        <v>87</v>
      </c>
      <c r="J12" s="146"/>
      <c r="K12" s="159">
        <v>0</v>
      </c>
      <c r="L12" s="149">
        <v>2973</v>
      </c>
      <c r="M12" s="149">
        <v>2973</v>
      </c>
      <c r="N12" s="160">
        <v>0</v>
      </c>
    </row>
    <row r="13" spans="1:19" ht="4.75" customHeight="1" x14ac:dyDescent="0.2"/>
    <row r="14" spans="1:19" ht="12.75" customHeight="1" x14ac:dyDescent="0.2">
      <c r="A14" s="109" t="s">
        <v>88</v>
      </c>
    </row>
    <row r="15" spans="1:19" ht="12.75" customHeight="1" x14ac:dyDescent="0.2">
      <c r="A15" s="109" t="s">
        <v>218</v>
      </c>
    </row>
    <row r="16" spans="1:19" x14ac:dyDescent="0.2">
      <c r="A16" s="153"/>
    </row>
    <row r="18" spans="4:14" x14ac:dyDescent="0.2">
      <c r="K18" s="93"/>
      <c r="L18" s="93"/>
      <c r="M18" s="93"/>
      <c r="N18" s="93"/>
    </row>
    <row r="19" spans="4:14" x14ac:dyDescent="0.2">
      <c r="D19" s="135"/>
      <c r="E19" s="135"/>
      <c r="F19" s="135"/>
      <c r="G19" s="135"/>
    </row>
  </sheetData>
  <sheetProtection formatCells="0" selectLockedCells="1"/>
  <mergeCells count="5">
    <mergeCell ref="A1:N1"/>
    <mergeCell ref="A3:G3"/>
    <mergeCell ref="H3:N3"/>
    <mergeCell ref="A4:C4"/>
    <mergeCell ref="H4:J4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34A0-CF37-43EB-ACA0-93DEBDDA63AA}">
  <dimension ref="A1:M25"/>
  <sheetViews>
    <sheetView zoomScaleNormal="100" zoomScaleSheetLayoutView="100" workbookViewId="0">
      <selection sqref="A1:F1"/>
    </sheetView>
  </sheetViews>
  <sheetFormatPr defaultColWidth="9.09765625" defaultRowHeight="12.2" x14ac:dyDescent="0.2"/>
  <cols>
    <col min="1" max="1" width="15.296875" style="85" customWidth="1"/>
    <col min="2" max="6" width="14.5" style="85" customWidth="1"/>
    <col min="7" max="256" width="9.09765625" style="85"/>
    <col min="257" max="257" width="15.296875" style="85" customWidth="1"/>
    <col min="258" max="262" width="14.5" style="85" customWidth="1"/>
    <col min="263" max="512" width="9.09765625" style="85"/>
    <col min="513" max="513" width="15.296875" style="85" customWidth="1"/>
    <col min="514" max="518" width="14.5" style="85" customWidth="1"/>
    <col min="519" max="768" width="9.09765625" style="85"/>
    <col min="769" max="769" width="15.296875" style="85" customWidth="1"/>
    <col min="770" max="774" width="14.5" style="85" customWidth="1"/>
    <col min="775" max="1024" width="9.09765625" style="85"/>
    <col min="1025" max="1025" width="15.296875" style="85" customWidth="1"/>
    <col min="1026" max="1030" width="14.5" style="85" customWidth="1"/>
    <col min="1031" max="1280" width="9.09765625" style="85"/>
    <col min="1281" max="1281" width="15.296875" style="85" customWidth="1"/>
    <col min="1282" max="1286" width="14.5" style="85" customWidth="1"/>
    <col min="1287" max="1536" width="9.09765625" style="85"/>
    <col min="1537" max="1537" width="15.296875" style="85" customWidth="1"/>
    <col min="1538" max="1542" width="14.5" style="85" customWidth="1"/>
    <col min="1543" max="1792" width="9.09765625" style="85"/>
    <col min="1793" max="1793" width="15.296875" style="85" customWidth="1"/>
    <col min="1794" max="1798" width="14.5" style="85" customWidth="1"/>
    <col min="1799" max="2048" width="9.09765625" style="85"/>
    <col min="2049" max="2049" width="15.296875" style="85" customWidth="1"/>
    <col min="2050" max="2054" width="14.5" style="85" customWidth="1"/>
    <col min="2055" max="2304" width="9.09765625" style="85"/>
    <col min="2305" max="2305" width="15.296875" style="85" customWidth="1"/>
    <col min="2306" max="2310" width="14.5" style="85" customWidth="1"/>
    <col min="2311" max="2560" width="9.09765625" style="85"/>
    <col min="2561" max="2561" width="15.296875" style="85" customWidth="1"/>
    <col min="2562" max="2566" width="14.5" style="85" customWidth="1"/>
    <col min="2567" max="2816" width="9.09765625" style="85"/>
    <col min="2817" max="2817" width="15.296875" style="85" customWidth="1"/>
    <col min="2818" max="2822" width="14.5" style="85" customWidth="1"/>
    <col min="2823" max="3072" width="9.09765625" style="85"/>
    <col min="3073" max="3073" width="15.296875" style="85" customWidth="1"/>
    <col min="3074" max="3078" width="14.5" style="85" customWidth="1"/>
    <col min="3079" max="3328" width="9.09765625" style="85"/>
    <col min="3329" max="3329" width="15.296875" style="85" customWidth="1"/>
    <col min="3330" max="3334" width="14.5" style="85" customWidth="1"/>
    <col min="3335" max="3584" width="9.09765625" style="85"/>
    <col min="3585" max="3585" width="15.296875" style="85" customWidth="1"/>
    <col min="3586" max="3590" width="14.5" style="85" customWidth="1"/>
    <col min="3591" max="3840" width="9.09765625" style="85"/>
    <col min="3841" max="3841" width="15.296875" style="85" customWidth="1"/>
    <col min="3842" max="3846" width="14.5" style="85" customWidth="1"/>
    <col min="3847" max="4096" width="9.09765625" style="85"/>
    <col min="4097" max="4097" width="15.296875" style="85" customWidth="1"/>
    <col min="4098" max="4102" width="14.5" style="85" customWidth="1"/>
    <col min="4103" max="4352" width="9.09765625" style="85"/>
    <col min="4353" max="4353" width="15.296875" style="85" customWidth="1"/>
    <col min="4354" max="4358" width="14.5" style="85" customWidth="1"/>
    <col min="4359" max="4608" width="9.09765625" style="85"/>
    <col min="4609" max="4609" width="15.296875" style="85" customWidth="1"/>
    <col min="4610" max="4614" width="14.5" style="85" customWidth="1"/>
    <col min="4615" max="4864" width="9.09765625" style="85"/>
    <col min="4865" max="4865" width="15.296875" style="85" customWidth="1"/>
    <col min="4866" max="4870" width="14.5" style="85" customWidth="1"/>
    <col min="4871" max="5120" width="9.09765625" style="85"/>
    <col min="5121" max="5121" width="15.296875" style="85" customWidth="1"/>
    <col min="5122" max="5126" width="14.5" style="85" customWidth="1"/>
    <col min="5127" max="5376" width="9.09765625" style="85"/>
    <col min="5377" max="5377" width="15.296875" style="85" customWidth="1"/>
    <col min="5378" max="5382" width="14.5" style="85" customWidth="1"/>
    <col min="5383" max="5632" width="9.09765625" style="85"/>
    <col min="5633" max="5633" width="15.296875" style="85" customWidth="1"/>
    <col min="5634" max="5638" width="14.5" style="85" customWidth="1"/>
    <col min="5639" max="5888" width="9.09765625" style="85"/>
    <col min="5889" max="5889" width="15.296875" style="85" customWidth="1"/>
    <col min="5890" max="5894" width="14.5" style="85" customWidth="1"/>
    <col min="5895" max="6144" width="9.09765625" style="85"/>
    <col min="6145" max="6145" width="15.296875" style="85" customWidth="1"/>
    <col min="6146" max="6150" width="14.5" style="85" customWidth="1"/>
    <col min="6151" max="6400" width="9.09765625" style="85"/>
    <col min="6401" max="6401" width="15.296875" style="85" customWidth="1"/>
    <col min="6402" max="6406" width="14.5" style="85" customWidth="1"/>
    <col min="6407" max="6656" width="9.09765625" style="85"/>
    <col min="6657" max="6657" width="15.296875" style="85" customWidth="1"/>
    <col min="6658" max="6662" width="14.5" style="85" customWidth="1"/>
    <col min="6663" max="6912" width="9.09765625" style="85"/>
    <col min="6913" max="6913" width="15.296875" style="85" customWidth="1"/>
    <col min="6914" max="6918" width="14.5" style="85" customWidth="1"/>
    <col min="6919" max="7168" width="9.09765625" style="85"/>
    <col min="7169" max="7169" width="15.296875" style="85" customWidth="1"/>
    <col min="7170" max="7174" width="14.5" style="85" customWidth="1"/>
    <col min="7175" max="7424" width="9.09765625" style="85"/>
    <col min="7425" max="7425" width="15.296875" style="85" customWidth="1"/>
    <col min="7426" max="7430" width="14.5" style="85" customWidth="1"/>
    <col min="7431" max="7680" width="9.09765625" style="85"/>
    <col min="7681" max="7681" width="15.296875" style="85" customWidth="1"/>
    <col min="7682" max="7686" width="14.5" style="85" customWidth="1"/>
    <col min="7687" max="7936" width="9.09765625" style="85"/>
    <col min="7937" max="7937" width="15.296875" style="85" customWidth="1"/>
    <col min="7938" max="7942" width="14.5" style="85" customWidth="1"/>
    <col min="7943" max="8192" width="9.09765625" style="85"/>
    <col min="8193" max="8193" width="15.296875" style="85" customWidth="1"/>
    <col min="8194" max="8198" width="14.5" style="85" customWidth="1"/>
    <col min="8199" max="8448" width="9.09765625" style="85"/>
    <col min="8449" max="8449" width="15.296875" style="85" customWidth="1"/>
    <col min="8450" max="8454" width="14.5" style="85" customWidth="1"/>
    <col min="8455" max="8704" width="9.09765625" style="85"/>
    <col min="8705" max="8705" width="15.296875" style="85" customWidth="1"/>
    <col min="8706" max="8710" width="14.5" style="85" customWidth="1"/>
    <col min="8711" max="8960" width="9.09765625" style="85"/>
    <col min="8961" max="8961" width="15.296875" style="85" customWidth="1"/>
    <col min="8962" max="8966" width="14.5" style="85" customWidth="1"/>
    <col min="8967" max="9216" width="9.09765625" style="85"/>
    <col min="9217" max="9217" width="15.296875" style="85" customWidth="1"/>
    <col min="9218" max="9222" width="14.5" style="85" customWidth="1"/>
    <col min="9223" max="9472" width="9.09765625" style="85"/>
    <col min="9473" max="9473" width="15.296875" style="85" customWidth="1"/>
    <col min="9474" max="9478" width="14.5" style="85" customWidth="1"/>
    <col min="9479" max="9728" width="9.09765625" style="85"/>
    <col min="9729" max="9729" width="15.296875" style="85" customWidth="1"/>
    <col min="9730" max="9734" width="14.5" style="85" customWidth="1"/>
    <col min="9735" max="9984" width="9.09765625" style="85"/>
    <col min="9985" max="9985" width="15.296875" style="85" customWidth="1"/>
    <col min="9986" max="9990" width="14.5" style="85" customWidth="1"/>
    <col min="9991" max="10240" width="9.09765625" style="85"/>
    <col min="10241" max="10241" width="15.296875" style="85" customWidth="1"/>
    <col min="10242" max="10246" width="14.5" style="85" customWidth="1"/>
    <col min="10247" max="10496" width="9.09765625" style="85"/>
    <col min="10497" max="10497" width="15.296875" style="85" customWidth="1"/>
    <col min="10498" max="10502" width="14.5" style="85" customWidth="1"/>
    <col min="10503" max="10752" width="9.09765625" style="85"/>
    <col min="10753" max="10753" width="15.296875" style="85" customWidth="1"/>
    <col min="10754" max="10758" width="14.5" style="85" customWidth="1"/>
    <col min="10759" max="11008" width="9.09765625" style="85"/>
    <col min="11009" max="11009" width="15.296875" style="85" customWidth="1"/>
    <col min="11010" max="11014" width="14.5" style="85" customWidth="1"/>
    <col min="11015" max="11264" width="9.09765625" style="85"/>
    <col min="11265" max="11265" width="15.296875" style="85" customWidth="1"/>
    <col min="11266" max="11270" width="14.5" style="85" customWidth="1"/>
    <col min="11271" max="11520" width="9.09765625" style="85"/>
    <col min="11521" max="11521" width="15.296875" style="85" customWidth="1"/>
    <col min="11522" max="11526" width="14.5" style="85" customWidth="1"/>
    <col min="11527" max="11776" width="9.09765625" style="85"/>
    <col min="11777" max="11777" width="15.296875" style="85" customWidth="1"/>
    <col min="11778" max="11782" width="14.5" style="85" customWidth="1"/>
    <col min="11783" max="12032" width="9.09765625" style="85"/>
    <col min="12033" max="12033" width="15.296875" style="85" customWidth="1"/>
    <col min="12034" max="12038" width="14.5" style="85" customWidth="1"/>
    <col min="12039" max="12288" width="9.09765625" style="85"/>
    <col min="12289" max="12289" width="15.296875" style="85" customWidth="1"/>
    <col min="12290" max="12294" width="14.5" style="85" customWidth="1"/>
    <col min="12295" max="12544" width="9.09765625" style="85"/>
    <col min="12545" max="12545" width="15.296875" style="85" customWidth="1"/>
    <col min="12546" max="12550" width="14.5" style="85" customWidth="1"/>
    <col min="12551" max="12800" width="9.09765625" style="85"/>
    <col min="12801" max="12801" width="15.296875" style="85" customWidth="1"/>
    <col min="12802" max="12806" width="14.5" style="85" customWidth="1"/>
    <col min="12807" max="13056" width="9.09765625" style="85"/>
    <col min="13057" max="13057" width="15.296875" style="85" customWidth="1"/>
    <col min="13058" max="13062" width="14.5" style="85" customWidth="1"/>
    <col min="13063" max="13312" width="9.09765625" style="85"/>
    <col min="13313" max="13313" width="15.296875" style="85" customWidth="1"/>
    <col min="13314" max="13318" width="14.5" style="85" customWidth="1"/>
    <col min="13319" max="13568" width="9.09765625" style="85"/>
    <col min="13569" max="13569" width="15.296875" style="85" customWidth="1"/>
    <col min="13570" max="13574" width="14.5" style="85" customWidth="1"/>
    <col min="13575" max="13824" width="9.09765625" style="85"/>
    <col min="13825" max="13825" width="15.296875" style="85" customWidth="1"/>
    <col min="13826" max="13830" width="14.5" style="85" customWidth="1"/>
    <col min="13831" max="14080" width="9.09765625" style="85"/>
    <col min="14081" max="14081" width="15.296875" style="85" customWidth="1"/>
    <col min="14082" max="14086" width="14.5" style="85" customWidth="1"/>
    <col min="14087" max="14336" width="9.09765625" style="85"/>
    <col min="14337" max="14337" width="15.296875" style="85" customWidth="1"/>
    <col min="14338" max="14342" width="14.5" style="85" customWidth="1"/>
    <col min="14343" max="14592" width="9.09765625" style="85"/>
    <col min="14593" max="14593" width="15.296875" style="85" customWidth="1"/>
    <col min="14594" max="14598" width="14.5" style="85" customWidth="1"/>
    <col min="14599" max="14848" width="9.09765625" style="85"/>
    <col min="14849" max="14849" width="15.296875" style="85" customWidth="1"/>
    <col min="14850" max="14854" width="14.5" style="85" customWidth="1"/>
    <col min="14855" max="15104" width="9.09765625" style="85"/>
    <col min="15105" max="15105" width="15.296875" style="85" customWidth="1"/>
    <col min="15106" max="15110" width="14.5" style="85" customWidth="1"/>
    <col min="15111" max="15360" width="9.09765625" style="85"/>
    <col min="15361" max="15361" width="15.296875" style="85" customWidth="1"/>
    <col min="15362" max="15366" width="14.5" style="85" customWidth="1"/>
    <col min="15367" max="15616" width="9.09765625" style="85"/>
    <col min="15617" max="15617" width="15.296875" style="85" customWidth="1"/>
    <col min="15618" max="15622" width="14.5" style="85" customWidth="1"/>
    <col min="15623" max="15872" width="9.09765625" style="85"/>
    <col min="15873" max="15873" width="15.296875" style="85" customWidth="1"/>
    <col min="15874" max="15878" width="14.5" style="85" customWidth="1"/>
    <col min="15879" max="16128" width="9.09765625" style="85"/>
    <col min="16129" max="16129" width="15.296875" style="85" customWidth="1"/>
    <col min="16130" max="16134" width="14.5" style="85" customWidth="1"/>
    <col min="16135" max="16384" width="9.09765625" style="85"/>
  </cols>
  <sheetData>
    <row r="1" spans="1:13" ht="18.850000000000001" x14ac:dyDescent="0.2">
      <c r="A1" s="187" t="s">
        <v>245</v>
      </c>
      <c r="B1" s="187"/>
      <c r="C1" s="187"/>
      <c r="D1" s="187"/>
      <c r="E1" s="187"/>
      <c r="F1" s="187"/>
    </row>
    <row r="2" spans="1:13" ht="18.7" customHeight="1" x14ac:dyDescent="0.2">
      <c r="A2" s="109"/>
      <c r="B2" s="109"/>
      <c r="C2" s="109"/>
      <c r="D2" s="109"/>
      <c r="E2" s="109"/>
      <c r="F2" s="110" t="s">
        <v>96</v>
      </c>
    </row>
    <row r="3" spans="1:13" ht="20.25" customHeight="1" x14ac:dyDescent="0.2">
      <c r="A3" s="131" t="s">
        <v>100</v>
      </c>
      <c r="B3" s="120" t="s">
        <v>97</v>
      </c>
      <c r="C3" s="120" t="s">
        <v>98</v>
      </c>
      <c r="D3" s="120" t="s">
        <v>246</v>
      </c>
      <c r="E3" s="120" t="s">
        <v>247</v>
      </c>
      <c r="F3" s="121" t="s">
        <v>99</v>
      </c>
      <c r="J3" s="112"/>
      <c r="K3" s="113"/>
    </row>
    <row r="4" spans="1:13" ht="23.95" customHeight="1" x14ac:dyDescent="0.2">
      <c r="A4" s="163" t="s">
        <v>248</v>
      </c>
      <c r="B4" s="114">
        <v>10950</v>
      </c>
      <c r="C4" s="164">
        <v>4</v>
      </c>
      <c r="D4" s="164">
        <v>1970</v>
      </c>
      <c r="E4" s="164">
        <v>9298</v>
      </c>
      <c r="F4" s="165">
        <v>0.04</v>
      </c>
      <c r="J4" s="115"/>
    </row>
    <row r="5" spans="1:13" ht="23.95" customHeight="1" x14ac:dyDescent="0.2">
      <c r="A5" s="163" t="s">
        <v>201</v>
      </c>
      <c r="B5" s="114">
        <v>11122</v>
      </c>
      <c r="C5" s="164">
        <v>6</v>
      </c>
      <c r="D5" s="164">
        <v>1736</v>
      </c>
      <c r="E5" s="164">
        <v>9644</v>
      </c>
      <c r="F5" s="165">
        <v>0.06</v>
      </c>
      <c r="J5" s="115"/>
    </row>
    <row r="6" spans="1:13" ht="23.95" customHeight="1" x14ac:dyDescent="0.2">
      <c r="A6" s="163" t="s">
        <v>211</v>
      </c>
      <c r="B6" s="114">
        <v>11417</v>
      </c>
      <c r="C6" s="164">
        <v>4</v>
      </c>
      <c r="D6" s="164">
        <v>1429</v>
      </c>
      <c r="E6" s="164">
        <v>10193</v>
      </c>
      <c r="F6" s="165">
        <v>0.04</v>
      </c>
      <c r="J6" s="115"/>
    </row>
    <row r="7" spans="1:13" ht="23.95" customHeight="1" x14ac:dyDescent="0.2">
      <c r="A7" s="163" t="s">
        <v>249</v>
      </c>
      <c r="B7" s="114">
        <v>12013</v>
      </c>
      <c r="C7" s="164">
        <v>6</v>
      </c>
      <c r="D7" s="164">
        <v>1262</v>
      </c>
      <c r="E7" s="164">
        <v>10943</v>
      </c>
      <c r="F7" s="165">
        <v>0.05</v>
      </c>
      <c r="J7" s="115"/>
    </row>
    <row r="8" spans="1:13" ht="23.95" customHeight="1" x14ac:dyDescent="0.2">
      <c r="A8" s="166" t="s">
        <v>223</v>
      </c>
      <c r="B8" s="95">
        <v>12047</v>
      </c>
      <c r="C8" s="167">
        <v>6</v>
      </c>
      <c r="D8" s="167">
        <v>1346</v>
      </c>
      <c r="E8" s="167">
        <v>10904</v>
      </c>
      <c r="F8" s="168">
        <v>0.05</v>
      </c>
      <c r="J8" s="115"/>
      <c r="K8" s="115"/>
      <c r="M8" s="107"/>
    </row>
    <row r="9" spans="1:13" ht="23.95" customHeight="1" x14ac:dyDescent="0.2">
      <c r="A9" s="169" t="s">
        <v>224</v>
      </c>
      <c r="B9" s="114">
        <v>981</v>
      </c>
      <c r="C9" s="164">
        <v>0</v>
      </c>
      <c r="D9" s="164">
        <v>128</v>
      </c>
      <c r="E9" s="164">
        <v>875</v>
      </c>
      <c r="F9" s="165">
        <v>0</v>
      </c>
      <c r="J9" s="115"/>
    </row>
    <row r="10" spans="1:13" ht="23.95" customHeight="1" x14ac:dyDescent="0.2">
      <c r="A10" s="169" t="s">
        <v>158</v>
      </c>
      <c r="B10" s="114">
        <v>876</v>
      </c>
      <c r="C10" s="164">
        <v>1</v>
      </c>
      <c r="D10" s="164">
        <v>104</v>
      </c>
      <c r="E10" s="164">
        <v>786</v>
      </c>
      <c r="F10" s="170">
        <v>0.11</v>
      </c>
      <c r="J10" s="115"/>
    </row>
    <row r="11" spans="1:13" ht="23.95" customHeight="1" x14ac:dyDescent="0.2">
      <c r="A11" s="169" t="s">
        <v>159</v>
      </c>
      <c r="B11" s="114">
        <v>1040</v>
      </c>
      <c r="C11" s="164">
        <v>2</v>
      </c>
      <c r="D11" s="164">
        <v>123</v>
      </c>
      <c r="E11" s="164">
        <v>939</v>
      </c>
      <c r="F11" s="170">
        <v>0.19</v>
      </c>
      <c r="J11" s="115"/>
    </row>
    <row r="12" spans="1:13" ht="23.95" customHeight="1" x14ac:dyDescent="0.2">
      <c r="A12" s="169" t="s">
        <v>160</v>
      </c>
      <c r="B12" s="114">
        <v>942</v>
      </c>
      <c r="C12" s="164">
        <v>0</v>
      </c>
      <c r="D12" s="164">
        <v>114</v>
      </c>
      <c r="E12" s="164">
        <v>847</v>
      </c>
      <c r="F12" s="170">
        <v>0</v>
      </c>
      <c r="J12" s="115"/>
    </row>
    <row r="13" spans="1:13" ht="23.95" customHeight="1" x14ac:dyDescent="0.2">
      <c r="A13" s="169" t="s">
        <v>161</v>
      </c>
      <c r="B13" s="114">
        <v>945</v>
      </c>
      <c r="C13" s="164">
        <v>0</v>
      </c>
      <c r="D13" s="164">
        <v>104</v>
      </c>
      <c r="E13" s="164">
        <v>863</v>
      </c>
      <c r="F13" s="170">
        <v>0</v>
      </c>
      <c r="J13" s="115"/>
    </row>
    <row r="14" spans="1:13" ht="23.95" customHeight="1" x14ac:dyDescent="0.2">
      <c r="A14" s="169" t="s">
        <v>162</v>
      </c>
      <c r="B14" s="114">
        <v>1028</v>
      </c>
      <c r="C14" s="164">
        <v>1</v>
      </c>
      <c r="D14" s="164">
        <v>101</v>
      </c>
      <c r="E14" s="164">
        <v>934</v>
      </c>
      <c r="F14" s="170">
        <v>0.1</v>
      </c>
      <c r="J14" s="115"/>
    </row>
    <row r="15" spans="1:13" ht="23.95" customHeight="1" x14ac:dyDescent="0.2">
      <c r="A15" s="169" t="s">
        <v>163</v>
      </c>
      <c r="B15" s="114">
        <v>1048</v>
      </c>
      <c r="C15" s="164">
        <v>0</v>
      </c>
      <c r="D15" s="164">
        <v>85</v>
      </c>
      <c r="E15" s="164">
        <v>975</v>
      </c>
      <c r="F15" s="170">
        <v>0</v>
      </c>
      <c r="J15" s="115"/>
    </row>
    <row r="16" spans="1:13" ht="23.95" customHeight="1" x14ac:dyDescent="0.2">
      <c r="A16" s="169" t="s">
        <v>164</v>
      </c>
      <c r="B16" s="114">
        <v>1021</v>
      </c>
      <c r="C16" s="164">
        <v>0</v>
      </c>
      <c r="D16" s="164">
        <v>130</v>
      </c>
      <c r="E16" s="164">
        <v>913</v>
      </c>
      <c r="F16" s="170">
        <v>0</v>
      </c>
      <c r="J16" s="115"/>
    </row>
    <row r="17" spans="1:11" ht="23.95" customHeight="1" x14ac:dyDescent="0.2">
      <c r="A17" s="169" t="s">
        <v>165</v>
      </c>
      <c r="B17" s="114">
        <v>982</v>
      </c>
      <c r="C17" s="164">
        <v>0</v>
      </c>
      <c r="D17" s="164">
        <v>105</v>
      </c>
      <c r="E17" s="164">
        <v>893</v>
      </c>
      <c r="F17" s="170">
        <v>0</v>
      </c>
      <c r="J17" s="115"/>
      <c r="K17" s="115"/>
    </row>
    <row r="18" spans="1:11" ht="23.95" customHeight="1" x14ac:dyDescent="0.2">
      <c r="A18" s="169" t="s">
        <v>172</v>
      </c>
      <c r="B18" s="114">
        <v>1089</v>
      </c>
      <c r="C18" s="164">
        <v>2</v>
      </c>
      <c r="D18" s="164">
        <v>120</v>
      </c>
      <c r="E18" s="164">
        <v>983</v>
      </c>
      <c r="F18" s="170">
        <v>0.18</v>
      </c>
      <c r="J18" s="115"/>
    </row>
    <row r="19" spans="1:11" ht="23.95" customHeight="1" x14ac:dyDescent="0.2">
      <c r="A19" s="169" t="s">
        <v>171</v>
      </c>
      <c r="B19" s="114">
        <v>977</v>
      </c>
      <c r="C19" s="164">
        <v>0</v>
      </c>
      <c r="D19" s="164">
        <v>103</v>
      </c>
      <c r="E19" s="164">
        <v>888</v>
      </c>
      <c r="F19" s="164">
        <v>0</v>
      </c>
      <c r="J19" s="115"/>
    </row>
    <row r="20" spans="1:11" ht="23.95" customHeight="1" x14ac:dyDescent="0.2">
      <c r="A20" s="117" t="s">
        <v>173</v>
      </c>
      <c r="B20" s="118">
        <v>1118</v>
      </c>
      <c r="C20" s="119">
        <v>0</v>
      </c>
      <c r="D20" s="119">
        <v>129</v>
      </c>
      <c r="E20" s="119">
        <v>1008</v>
      </c>
      <c r="F20" s="119">
        <v>0</v>
      </c>
      <c r="J20" s="115"/>
    </row>
    <row r="21" spans="1:11" ht="18" customHeight="1" x14ac:dyDescent="0.2">
      <c r="A21" s="86" t="s">
        <v>77</v>
      </c>
      <c r="B21" s="86"/>
      <c r="C21" s="86"/>
      <c r="D21" s="86"/>
      <c r="E21" s="86"/>
      <c r="F21" s="86"/>
    </row>
    <row r="22" spans="1:11" ht="12.75" customHeight="1" x14ac:dyDescent="0.2">
      <c r="A22" s="193" t="s">
        <v>196</v>
      </c>
      <c r="B22" s="194" t="s">
        <v>197</v>
      </c>
      <c r="C22" s="86"/>
      <c r="D22" s="86"/>
      <c r="E22" s="86"/>
      <c r="F22" s="86"/>
    </row>
    <row r="23" spans="1:11" ht="12.75" customHeight="1" x14ac:dyDescent="0.2">
      <c r="A23" s="193"/>
      <c r="B23" s="193"/>
      <c r="C23" s="86" t="s">
        <v>198</v>
      </c>
      <c r="D23" s="86"/>
      <c r="E23" s="86"/>
      <c r="F23" s="86"/>
    </row>
    <row r="24" spans="1:11" x14ac:dyDescent="0.2">
      <c r="A24" s="193"/>
      <c r="B24" s="193"/>
      <c r="C24" s="86"/>
      <c r="D24" s="86"/>
      <c r="E24" s="86"/>
      <c r="F24" s="86"/>
    </row>
    <row r="25" spans="1:11" x14ac:dyDescent="0.2">
      <c r="A25" s="113"/>
      <c r="B25" s="113"/>
    </row>
  </sheetData>
  <mergeCells count="3">
    <mergeCell ref="A1:F1"/>
    <mergeCell ref="A22:A24"/>
    <mergeCell ref="B22:B2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FABC-D8BC-4951-9167-1F40B99DFCBD}">
  <dimension ref="A1:Q12"/>
  <sheetViews>
    <sheetView zoomScaleNormal="100" workbookViewId="0">
      <selection activeCell="U6" sqref="U6"/>
    </sheetView>
  </sheetViews>
  <sheetFormatPr defaultColWidth="9.09765625" defaultRowHeight="12.2" x14ac:dyDescent="0.2"/>
  <cols>
    <col min="1" max="1" width="10.09765625" style="109" customWidth="1"/>
    <col min="2" max="2" width="7.5" style="109" customWidth="1"/>
    <col min="3" max="3" width="5" style="109" customWidth="1"/>
    <col min="4" max="4" width="5.796875" style="109" customWidth="1"/>
    <col min="5" max="5" width="5" style="109" customWidth="1"/>
    <col min="6" max="6" width="5.796875" style="109" customWidth="1"/>
    <col min="7" max="7" width="5" style="109" customWidth="1"/>
    <col min="8" max="8" width="5.796875" style="109" customWidth="1"/>
    <col min="9" max="9" width="5" style="109" customWidth="1"/>
    <col min="10" max="10" width="5.796875" style="109" customWidth="1"/>
    <col min="11" max="11" width="5" style="109" customWidth="1"/>
    <col min="12" max="12" width="5.796875" style="109" customWidth="1"/>
    <col min="13" max="13" width="5" style="109" customWidth="1"/>
    <col min="14" max="14" width="5.796875" style="109" customWidth="1"/>
    <col min="15" max="15" width="5" style="109" customWidth="1"/>
    <col min="16" max="16" width="5.796875" style="109" customWidth="1"/>
    <col min="17" max="17" width="5" style="109" customWidth="1"/>
    <col min="18" max="16384" width="9.09765625" style="109"/>
  </cols>
  <sheetData>
    <row r="1" spans="1:17" ht="18.850000000000001" x14ac:dyDescent="0.2">
      <c r="A1" s="187" t="s">
        <v>166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18.7" customHeight="1" x14ac:dyDescent="0.2">
      <c r="Q2" s="110" t="s">
        <v>53</v>
      </c>
    </row>
    <row r="3" spans="1:17" ht="37.549999999999997" customHeight="1" x14ac:dyDescent="0.2">
      <c r="A3" s="111" t="s">
        <v>106</v>
      </c>
      <c r="B3" s="189" t="s">
        <v>101</v>
      </c>
      <c r="C3" s="189"/>
      <c r="D3" s="189" t="s">
        <v>102</v>
      </c>
      <c r="E3" s="189"/>
      <c r="F3" s="195" t="s">
        <v>103</v>
      </c>
      <c r="G3" s="189"/>
      <c r="H3" s="195" t="s">
        <v>213</v>
      </c>
      <c r="I3" s="189"/>
      <c r="J3" s="195" t="s">
        <v>104</v>
      </c>
      <c r="K3" s="189"/>
      <c r="L3" s="195" t="s">
        <v>107</v>
      </c>
      <c r="M3" s="189"/>
      <c r="N3" s="189" t="s">
        <v>155</v>
      </c>
      <c r="O3" s="189"/>
      <c r="P3" s="189" t="s">
        <v>105</v>
      </c>
      <c r="Q3" s="190"/>
    </row>
    <row r="4" spans="1:17" ht="25.5" customHeight="1" x14ac:dyDescent="0.2">
      <c r="A4" s="94" t="s">
        <v>250</v>
      </c>
      <c r="B4" s="122">
        <v>1652</v>
      </c>
      <c r="C4" s="123">
        <v>4</v>
      </c>
      <c r="D4" s="124">
        <v>117</v>
      </c>
      <c r="E4" s="123">
        <v>3</v>
      </c>
      <c r="F4" s="124">
        <v>342</v>
      </c>
      <c r="G4" s="123">
        <v>0</v>
      </c>
      <c r="H4" s="125" t="s">
        <v>214</v>
      </c>
      <c r="I4" s="126">
        <v>0</v>
      </c>
      <c r="J4" s="124">
        <v>155</v>
      </c>
      <c r="K4" s="123">
        <v>0</v>
      </c>
      <c r="L4" s="124">
        <v>996</v>
      </c>
      <c r="M4" s="123">
        <v>0</v>
      </c>
      <c r="N4" s="124">
        <v>41</v>
      </c>
      <c r="O4" s="123">
        <v>1</v>
      </c>
      <c r="P4" s="124">
        <v>1</v>
      </c>
      <c r="Q4" s="123">
        <v>0</v>
      </c>
    </row>
    <row r="5" spans="1:17" ht="25.5" customHeight="1" x14ac:dyDescent="0.2">
      <c r="A5" s="94" t="s">
        <v>199</v>
      </c>
      <c r="B5" s="122">
        <v>1478</v>
      </c>
      <c r="C5" s="123">
        <v>6</v>
      </c>
      <c r="D5" s="124">
        <v>107</v>
      </c>
      <c r="E5" s="123">
        <v>1</v>
      </c>
      <c r="F5" s="124">
        <v>315</v>
      </c>
      <c r="G5" s="123">
        <v>2</v>
      </c>
      <c r="H5" s="125" t="s">
        <v>214</v>
      </c>
      <c r="I5" s="126">
        <v>0</v>
      </c>
      <c r="J5" s="124">
        <v>147</v>
      </c>
      <c r="K5" s="123">
        <v>1</v>
      </c>
      <c r="L5" s="124">
        <v>884</v>
      </c>
      <c r="M5" s="123">
        <v>1</v>
      </c>
      <c r="N5" s="124">
        <v>25</v>
      </c>
      <c r="O5" s="123">
        <v>1</v>
      </c>
      <c r="P5" s="124">
        <v>0</v>
      </c>
      <c r="Q5" s="123">
        <v>0</v>
      </c>
    </row>
    <row r="6" spans="1:17" ht="25.5" customHeight="1" x14ac:dyDescent="0.2">
      <c r="A6" s="127" t="s">
        <v>208</v>
      </c>
      <c r="B6" s="122">
        <v>1224</v>
      </c>
      <c r="C6" s="123">
        <v>3</v>
      </c>
      <c r="D6" s="124">
        <v>103</v>
      </c>
      <c r="E6" s="123">
        <v>1</v>
      </c>
      <c r="F6" s="124">
        <v>244</v>
      </c>
      <c r="G6" s="123">
        <v>0</v>
      </c>
      <c r="H6" s="125" t="s">
        <v>214</v>
      </c>
      <c r="I6" s="126">
        <v>0</v>
      </c>
      <c r="J6" s="124">
        <v>110</v>
      </c>
      <c r="K6" s="123">
        <v>1</v>
      </c>
      <c r="L6" s="124">
        <v>744</v>
      </c>
      <c r="M6" s="123">
        <v>1</v>
      </c>
      <c r="N6" s="124">
        <v>23</v>
      </c>
      <c r="O6" s="123">
        <v>0</v>
      </c>
      <c r="P6" s="124">
        <v>0</v>
      </c>
      <c r="Q6" s="123">
        <v>0</v>
      </c>
    </row>
    <row r="7" spans="1:17" ht="25.5" customHeight="1" x14ac:dyDescent="0.2">
      <c r="A7" s="127" t="s">
        <v>251</v>
      </c>
      <c r="B7" s="122">
        <v>1070</v>
      </c>
      <c r="C7" s="123">
        <v>6</v>
      </c>
      <c r="D7" s="124">
        <v>96</v>
      </c>
      <c r="E7" s="123">
        <v>2</v>
      </c>
      <c r="F7" s="124">
        <v>216</v>
      </c>
      <c r="G7" s="123">
        <v>0</v>
      </c>
      <c r="H7" s="171">
        <v>0</v>
      </c>
      <c r="I7" s="172">
        <v>0</v>
      </c>
      <c r="J7" s="124">
        <v>95</v>
      </c>
      <c r="K7" s="123">
        <v>2</v>
      </c>
      <c r="L7" s="124">
        <v>638</v>
      </c>
      <c r="M7" s="123">
        <v>1</v>
      </c>
      <c r="N7" s="124">
        <v>24</v>
      </c>
      <c r="O7" s="123">
        <v>1</v>
      </c>
      <c r="P7" s="124">
        <v>1</v>
      </c>
      <c r="Q7" s="123">
        <v>0</v>
      </c>
    </row>
    <row r="8" spans="1:17" ht="25.5" customHeight="1" x14ac:dyDescent="0.2">
      <c r="A8" s="104" t="s">
        <v>226</v>
      </c>
      <c r="B8" s="128">
        <v>1143</v>
      </c>
      <c r="C8" s="129">
        <v>6</v>
      </c>
      <c r="D8" s="130">
        <v>99</v>
      </c>
      <c r="E8" s="129">
        <v>2</v>
      </c>
      <c r="F8" s="130">
        <v>230</v>
      </c>
      <c r="G8" s="129">
        <v>0</v>
      </c>
      <c r="H8" s="130">
        <v>0</v>
      </c>
      <c r="I8" s="129">
        <v>0</v>
      </c>
      <c r="J8" s="130">
        <v>103</v>
      </c>
      <c r="K8" s="129">
        <v>2</v>
      </c>
      <c r="L8" s="130">
        <v>697</v>
      </c>
      <c r="M8" s="129">
        <v>1</v>
      </c>
      <c r="N8" s="130">
        <v>14</v>
      </c>
      <c r="O8" s="129">
        <v>1</v>
      </c>
      <c r="P8" s="130">
        <v>0</v>
      </c>
      <c r="Q8" s="129">
        <v>0</v>
      </c>
    </row>
    <row r="9" spans="1:17" ht="18" customHeight="1" x14ac:dyDescent="0.2">
      <c r="A9" s="109" t="s">
        <v>203</v>
      </c>
    </row>
    <row r="10" spans="1:17" x14ac:dyDescent="0.2">
      <c r="A10" s="109" t="s">
        <v>204</v>
      </c>
    </row>
    <row r="12" spans="1:17" x14ac:dyDescent="0.2">
      <c r="D12" s="124"/>
    </row>
  </sheetData>
  <sheetProtection formatCells="0" selectLockedCells="1"/>
  <mergeCells count="9">
    <mergeCell ref="A1:Q1"/>
    <mergeCell ref="B3:C3"/>
    <mergeCell ref="D3:E3"/>
    <mergeCell ref="F3:G3"/>
    <mergeCell ref="H3:I3"/>
    <mergeCell ref="J3:K3"/>
    <mergeCell ref="L3:M3"/>
    <mergeCell ref="N3:O3"/>
    <mergeCell ref="P3:Q3"/>
  </mergeCells>
  <phoneticPr fontId="2"/>
  <pageMargins left="0.78740157480314965" right="0.78740157480314965" top="0.86614173228346458" bottom="0.6692913385826772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Normal="100" zoomScaleSheetLayoutView="115" workbookViewId="0">
      <selection sqref="A1:N1"/>
    </sheetView>
  </sheetViews>
  <sheetFormatPr defaultColWidth="9" defaultRowHeight="12.2" x14ac:dyDescent="0.2"/>
  <cols>
    <col min="1" max="1" width="10.69921875" style="18" customWidth="1"/>
    <col min="2" max="13" width="6.19921875" style="18" customWidth="1"/>
    <col min="14" max="256" width="9" style="18"/>
    <col min="257" max="257" width="10.69921875" style="18" customWidth="1"/>
    <col min="258" max="269" width="6.19921875" style="18" customWidth="1"/>
    <col min="270" max="512" width="9" style="18"/>
    <col min="513" max="513" width="10.69921875" style="18" customWidth="1"/>
    <col min="514" max="525" width="6.19921875" style="18" customWidth="1"/>
    <col min="526" max="768" width="9" style="18"/>
    <col min="769" max="769" width="10.69921875" style="18" customWidth="1"/>
    <col min="770" max="781" width="6.19921875" style="18" customWidth="1"/>
    <col min="782" max="1024" width="9" style="18"/>
    <col min="1025" max="1025" width="10.69921875" style="18" customWidth="1"/>
    <col min="1026" max="1037" width="6.19921875" style="18" customWidth="1"/>
    <col min="1038" max="1280" width="9" style="18"/>
    <col min="1281" max="1281" width="10.69921875" style="18" customWidth="1"/>
    <col min="1282" max="1293" width="6.19921875" style="18" customWidth="1"/>
    <col min="1294" max="1536" width="9" style="18"/>
    <col min="1537" max="1537" width="10.69921875" style="18" customWidth="1"/>
    <col min="1538" max="1549" width="6.19921875" style="18" customWidth="1"/>
    <col min="1550" max="1792" width="9" style="18"/>
    <col min="1793" max="1793" width="10.69921875" style="18" customWidth="1"/>
    <col min="1794" max="1805" width="6.19921875" style="18" customWidth="1"/>
    <col min="1806" max="2048" width="9" style="18"/>
    <col min="2049" max="2049" width="10.69921875" style="18" customWidth="1"/>
    <col min="2050" max="2061" width="6.19921875" style="18" customWidth="1"/>
    <col min="2062" max="2304" width="9" style="18"/>
    <col min="2305" max="2305" width="10.69921875" style="18" customWidth="1"/>
    <col min="2306" max="2317" width="6.19921875" style="18" customWidth="1"/>
    <col min="2318" max="2560" width="9" style="18"/>
    <col min="2561" max="2561" width="10.69921875" style="18" customWidth="1"/>
    <col min="2562" max="2573" width="6.19921875" style="18" customWidth="1"/>
    <col min="2574" max="2816" width="9" style="18"/>
    <col min="2817" max="2817" width="10.69921875" style="18" customWidth="1"/>
    <col min="2818" max="2829" width="6.19921875" style="18" customWidth="1"/>
    <col min="2830" max="3072" width="9" style="18"/>
    <col min="3073" max="3073" width="10.69921875" style="18" customWidth="1"/>
    <col min="3074" max="3085" width="6.19921875" style="18" customWidth="1"/>
    <col min="3086" max="3328" width="9" style="18"/>
    <col min="3329" max="3329" width="10.69921875" style="18" customWidth="1"/>
    <col min="3330" max="3341" width="6.19921875" style="18" customWidth="1"/>
    <col min="3342" max="3584" width="9" style="18"/>
    <col min="3585" max="3585" width="10.69921875" style="18" customWidth="1"/>
    <col min="3586" max="3597" width="6.19921875" style="18" customWidth="1"/>
    <col min="3598" max="3840" width="9" style="18"/>
    <col min="3841" max="3841" width="10.69921875" style="18" customWidth="1"/>
    <col min="3842" max="3853" width="6.19921875" style="18" customWidth="1"/>
    <col min="3854" max="4096" width="9" style="18"/>
    <col min="4097" max="4097" width="10.69921875" style="18" customWidth="1"/>
    <col min="4098" max="4109" width="6.19921875" style="18" customWidth="1"/>
    <col min="4110" max="4352" width="9" style="18"/>
    <col min="4353" max="4353" width="10.69921875" style="18" customWidth="1"/>
    <col min="4354" max="4365" width="6.19921875" style="18" customWidth="1"/>
    <col min="4366" max="4608" width="9" style="18"/>
    <col min="4609" max="4609" width="10.69921875" style="18" customWidth="1"/>
    <col min="4610" max="4621" width="6.19921875" style="18" customWidth="1"/>
    <col min="4622" max="4864" width="9" style="18"/>
    <col min="4865" max="4865" width="10.69921875" style="18" customWidth="1"/>
    <col min="4866" max="4877" width="6.19921875" style="18" customWidth="1"/>
    <col min="4878" max="5120" width="9" style="18"/>
    <col min="5121" max="5121" width="10.69921875" style="18" customWidth="1"/>
    <col min="5122" max="5133" width="6.19921875" style="18" customWidth="1"/>
    <col min="5134" max="5376" width="9" style="18"/>
    <col min="5377" max="5377" width="10.69921875" style="18" customWidth="1"/>
    <col min="5378" max="5389" width="6.19921875" style="18" customWidth="1"/>
    <col min="5390" max="5632" width="9" style="18"/>
    <col min="5633" max="5633" width="10.69921875" style="18" customWidth="1"/>
    <col min="5634" max="5645" width="6.19921875" style="18" customWidth="1"/>
    <col min="5646" max="5888" width="9" style="18"/>
    <col min="5889" max="5889" width="10.69921875" style="18" customWidth="1"/>
    <col min="5890" max="5901" width="6.19921875" style="18" customWidth="1"/>
    <col min="5902" max="6144" width="9" style="18"/>
    <col min="6145" max="6145" width="10.69921875" style="18" customWidth="1"/>
    <col min="6146" max="6157" width="6.19921875" style="18" customWidth="1"/>
    <col min="6158" max="6400" width="9" style="18"/>
    <col min="6401" max="6401" width="10.69921875" style="18" customWidth="1"/>
    <col min="6402" max="6413" width="6.19921875" style="18" customWidth="1"/>
    <col min="6414" max="6656" width="9" style="18"/>
    <col min="6657" max="6657" width="10.69921875" style="18" customWidth="1"/>
    <col min="6658" max="6669" width="6.19921875" style="18" customWidth="1"/>
    <col min="6670" max="6912" width="9" style="18"/>
    <col min="6913" max="6913" width="10.69921875" style="18" customWidth="1"/>
    <col min="6914" max="6925" width="6.19921875" style="18" customWidth="1"/>
    <col min="6926" max="7168" width="9" style="18"/>
    <col min="7169" max="7169" width="10.69921875" style="18" customWidth="1"/>
    <col min="7170" max="7181" width="6.19921875" style="18" customWidth="1"/>
    <col min="7182" max="7424" width="9" style="18"/>
    <col min="7425" max="7425" width="10.69921875" style="18" customWidth="1"/>
    <col min="7426" max="7437" width="6.19921875" style="18" customWidth="1"/>
    <col min="7438" max="7680" width="9" style="18"/>
    <col min="7681" max="7681" width="10.69921875" style="18" customWidth="1"/>
    <col min="7682" max="7693" width="6.19921875" style="18" customWidth="1"/>
    <col min="7694" max="7936" width="9" style="18"/>
    <col min="7937" max="7937" width="10.69921875" style="18" customWidth="1"/>
    <col min="7938" max="7949" width="6.19921875" style="18" customWidth="1"/>
    <col min="7950" max="8192" width="9" style="18"/>
    <col min="8193" max="8193" width="10.69921875" style="18" customWidth="1"/>
    <col min="8194" max="8205" width="6.19921875" style="18" customWidth="1"/>
    <col min="8206" max="8448" width="9" style="18"/>
    <col min="8449" max="8449" width="10.69921875" style="18" customWidth="1"/>
    <col min="8450" max="8461" width="6.19921875" style="18" customWidth="1"/>
    <col min="8462" max="8704" width="9" style="18"/>
    <col min="8705" max="8705" width="10.69921875" style="18" customWidth="1"/>
    <col min="8706" max="8717" width="6.19921875" style="18" customWidth="1"/>
    <col min="8718" max="8960" width="9" style="18"/>
    <col min="8961" max="8961" width="10.69921875" style="18" customWidth="1"/>
    <col min="8962" max="8973" width="6.19921875" style="18" customWidth="1"/>
    <col min="8974" max="9216" width="9" style="18"/>
    <col min="9217" max="9217" width="10.69921875" style="18" customWidth="1"/>
    <col min="9218" max="9229" width="6.19921875" style="18" customWidth="1"/>
    <col min="9230" max="9472" width="9" style="18"/>
    <col min="9473" max="9473" width="10.69921875" style="18" customWidth="1"/>
    <col min="9474" max="9485" width="6.19921875" style="18" customWidth="1"/>
    <col min="9486" max="9728" width="9" style="18"/>
    <col min="9729" max="9729" width="10.69921875" style="18" customWidth="1"/>
    <col min="9730" max="9741" width="6.19921875" style="18" customWidth="1"/>
    <col min="9742" max="9984" width="9" style="18"/>
    <col min="9985" max="9985" width="10.69921875" style="18" customWidth="1"/>
    <col min="9986" max="9997" width="6.19921875" style="18" customWidth="1"/>
    <col min="9998" max="10240" width="9" style="18"/>
    <col min="10241" max="10241" width="10.69921875" style="18" customWidth="1"/>
    <col min="10242" max="10253" width="6.19921875" style="18" customWidth="1"/>
    <col min="10254" max="10496" width="9" style="18"/>
    <col min="10497" max="10497" width="10.69921875" style="18" customWidth="1"/>
    <col min="10498" max="10509" width="6.19921875" style="18" customWidth="1"/>
    <col min="10510" max="10752" width="9" style="18"/>
    <col min="10753" max="10753" width="10.69921875" style="18" customWidth="1"/>
    <col min="10754" max="10765" width="6.19921875" style="18" customWidth="1"/>
    <col min="10766" max="11008" width="9" style="18"/>
    <col min="11009" max="11009" width="10.69921875" style="18" customWidth="1"/>
    <col min="11010" max="11021" width="6.19921875" style="18" customWidth="1"/>
    <col min="11022" max="11264" width="9" style="18"/>
    <col min="11265" max="11265" width="10.69921875" style="18" customWidth="1"/>
    <col min="11266" max="11277" width="6.19921875" style="18" customWidth="1"/>
    <col min="11278" max="11520" width="9" style="18"/>
    <col min="11521" max="11521" width="10.69921875" style="18" customWidth="1"/>
    <col min="11522" max="11533" width="6.19921875" style="18" customWidth="1"/>
    <col min="11534" max="11776" width="9" style="18"/>
    <col min="11777" max="11777" width="10.69921875" style="18" customWidth="1"/>
    <col min="11778" max="11789" width="6.19921875" style="18" customWidth="1"/>
    <col min="11790" max="12032" width="9" style="18"/>
    <col min="12033" max="12033" width="10.69921875" style="18" customWidth="1"/>
    <col min="12034" max="12045" width="6.19921875" style="18" customWidth="1"/>
    <col min="12046" max="12288" width="9" style="18"/>
    <col min="12289" max="12289" width="10.69921875" style="18" customWidth="1"/>
    <col min="12290" max="12301" width="6.19921875" style="18" customWidth="1"/>
    <col min="12302" max="12544" width="9" style="18"/>
    <col min="12545" max="12545" width="10.69921875" style="18" customWidth="1"/>
    <col min="12546" max="12557" width="6.19921875" style="18" customWidth="1"/>
    <col min="12558" max="12800" width="9" style="18"/>
    <col min="12801" max="12801" width="10.69921875" style="18" customWidth="1"/>
    <col min="12802" max="12813" width="6.19921875" style="18" customWidth="1"/>
    <col min="12814" max="13056" width="9" style="18"/>
    <col min="13057" max="13057" width="10.69921875" style="18" customWidth="1"/>
    <col min="13058" max="13069" width="6.19921875" style="18" customWidth="1"/>
    <col min="13070" max="13312" width="9" style="18"/>
    <col min="13313" max="13313" width="10.69921875" style="18" customWidth="1"/>
    <col min="13314" max="13325" width="6.19921875" style="18" customWidth="1"/>
    <col min="13326" max="13568" width="9" style="18"/>
    <col min="13569" max="13569" width="10.69921875" style="18" customWidth="1"/>
    <col min="13570" max="13581" width="6.19921875" style="18" customWidth="1"/>
    <col min="13582" max="13824" width="9" style="18"/>
    <col min="13825" max="13825" width="10.69921875" style="18" customWidth="1"/>
    <col min="13826" max="13837" width="6.19921875" style="18" customWidth="1"/>
    <col min="13838" max="14080" width="9" style="18"/>
    <col min="14081" max="14081" width="10.69921875" style="18" customWidth="1"/>
    <col min="14082" max="14093" width="6.19921875" style="18" customWidth="1"/>
    <col min="14094" max="14336" width="9" style="18"/>
    <col min="14337" max="14337" width="10.69921875" style="18" customWidth="1"/>
    <col min="14338" max="14349" width="6.19921875" style="18" customWidth="1"/>
    <col min="14350" max="14592" width="9" style="18"/>
    <col min="14593" max="14593" width="10.69921875" style="18" customWidth="1"/>
    <col min="14594" max="14605" width="6.19921875" style="18" customWidth="1"/>
    <col min="14606" max="14848" width="9" style="18"/>
    <col min="14849" max="14849" width="10.69921875" style="18" customWidth="1"/>
    <col min="14850" max="14861" width="6.19921875" style="18" customWidth="1"/>
    <col min="14862" max="15104" width="9" style="18"/>
    <col min="15105" max="15105" width="10.69921875" style="18" customWidth="1"/>
    <col min="15106" max="15117" width="6.19921875" style="18" customWidth="1"/>
    <col min="15118" max="15360" width="9" style="18"/>
    <col min="15361" max="15361" width="10.69921875" style="18" customWidth="1"/>
    <col min="15362" max="15373" width="6.19921875" style="18" customWidth="1"/>
    <col min="15374" max="15616" width="9" style="18"/>
    <col min="15617" max="15617" width="10.69921875" style="18" customWidth="1"/>
    <col min="15618" max="15629" width="6.19921875" style="18" customWidth="1"/>
    <col min="15630" max="15872" width="9" style="18"/>
    <col min="15873" max="15873" width="10.69921875" style="18" customWidth="1"/>
    <col min="15874" max="15885" width="6.19921875" style="18" customWidth="1"/>
    <col min="15886" max="16128" width="9" style="18"/>
    <col min="16129" max="16129" width="10.69921875" style="18" customWidth="1"/>
    <col min="16130" max="16141" width="6.19921875" style="18" customWidth="1"/>
    <col min="16142" max="16384" width="9" style="18"/>
  </cols>
  <sheetData>
    <row r="1" spans="1:14" ht="18.850000000000001" x14ac:dyDescent="0.2">
      <c r="A1" s="196" t="s">
        <v>170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4" ht="18.7" customHeight="1" x14ac:dyDescent="0.2">
      <c r="M2" s="19" t="s">
        <v>0</v>
      </c>
    </row>
    <row r="3" spans="1:14" ht="37.950000000000003" customHeight="1" x14ac:dyDescent="0.2">
      <c r="A3" s="65" t="s">
        <v>1</v>
      </c>
      <c r="B3" s="37" t="s">
        <v>2</v>
      </c>
      <c r="C3" s="37" t="s">
        <v>3</v>
      </c>
      <c r="D3" s="20" t="s">
        <v>4</v>
      </c>
      <c r="E3" s="37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37" t="s">
        <v>10</v>
      </c>
      <c r="K3" s="20" t="s">
        <v>11</v>
      </c>
      <c r="L3" s="37" t="s">
        <v>12</v>
      </c>
      <c r="M3" s="66" t="s">
        <v>13</v>
      </c>
    </row>
    <row r="4" spans="1:14" ht="23.95" customHeight="1" x14ac:dyDescent="0.2">
      <c r="A4" s="8" t="s">
        <v>233</v>
      </c>
      <c r="B4" s="21">
        <v>14318</v>
      </c>
      <c r="C4" s="22">
        <v>41</v>
      </c>
      <c r="D4" s="22">
        <v>6</v>
      </c>
      <c r="E4" s="22">
        <v>11</v>
      </c>
      <c r="F4" s="22">
        <v>929</v>
      </c>
      <c r="G4" s="22">
        <v>162</v>
      </c>
      <c r="H4" s="22">
        <v>80</v>
      </c>
      <c r="I4" s="22">
        <v>1921</v>
      </c>
      <c r="J4" s="22">
        <v>47</v>
      </c>
      <c r="K4" s="22">
        <v>141</v>
      </c>
      <c r="L4" s="22">
        <v>9396</v>
      </c>
      <c r="M4" s="22">
        <v>1584</v>
      </c>
    </row>
    <row r="5" spans="1:14" ht="23.95" customHeight="1" x14ac:dyDescent="0.2">
      <c r="A5" s="8" t="s">
        <v>201</v>
      </c>
      <c r="B5" s="21">
        <v>15014</v>
      </c>
      <c r="C5" s="22">
        <v>41</v>
      </c>
      <c r="D5" s="22">
        <v>4</v>
      </c>
      <c r="E5" s="22">
        <v>8</v>
      </c>
      <c r="F5" s="22">
        <v>980</v>
      </c>
      <c r="G5" s="22">
        <v>129</v>
      </c>
      <c r="H5" s="22">
        <v>69</v>
      </c>
      <c r="I5" s="22">
        <v>2025</v>
      </c>
      <c r="J5" s="22">
        <v>37</v>
      </c>
      <c r="K5" s="22">
        <v>133</v>
      </c>
      <c r="L5" s="22">
        <v>9997</v>
      </c>
      <c r="M5" s="22">
        <v>1591</v>
      </c>
    </row>
    <row r="6" spans="1:14" ht="23.95" customHeight="1" x14ac:dyDescent="0.2">
      <c r="A6" s="8" t="s">
        <v>211</v>
      </c>
      <c r="B6" s="21">
        <v>17534</v>
      </c>
      <c r="C6" s="22">
        <v>51</v>
      </c>
      <c r="D6" s="22">
        <v>1</v>
      </c>
      <c r="E6" s="22">
        <v>8</v>
      </c>
      <c r="F6" s="22">
        <v>994</v>
      </c>
      <c r="G6" s="22">
        <v>170</v>
      </c>
      <c r="H6" s="22">
        <v>111</v>
      </c>
      <c r="I6" s="22">
        <v>2270</v>
      </c>
      <c r="J6" s="22">
        <v>39</v>
      </c>
      <c r="K6" s="22">
        <v>157</v>
      </c>
      <c r="L6" s="22">
        <v>12110</v>
      </c>
      <c r="M6" s="22">
        <v>1623</v>
      </c>
    </row>
    <row r="7" spans="1:14" ht="23.95" customHeight="1" x14ac:dyDescent="0.2">
      <c r="A7" s="8" t="s">
        <v>234</v>
      </c>
      <c r="B7" s="21">
        <v>18345</v>
      </c>
      <c r="C7" s="22">
        <v>47</v>
      </c>
      <c r="D7" s="22">
        <v>12</v>
      </c>
      <c r="E7" s="22">
        <v>5</v>
      </c>
      <c r="F7" s="22">
        <v>1037</v>
      </c>
      <c r="G7" s="22">
        <v>167</v>
      </c>
      <c r="H7" s="22">
        <v>152</v>
      </c>
      <c r="I7" s="22">
        <v>2418</v>
      </c>
      <c r="J7" s="22">
        <v>25</v>
      </c>
      <c r="K7" s="22">
        <v>179</v>
      </c>
      <c r="L7" s="22">
        <v>12627</v>
      </c>
      <c r="M7" s="22">
        <v>1676</v>
      </c>
      <c r="N7" s="22"/>
    </row>
    <row r="8" spans="1:14" ht="23.95" customHeight="1" x14ac:dyDescent="0.2">
      <c r="A8" s="33" t="s">
        <v>237</v>
      </c>
      <c r="B8" s="67">
        <v>18452</v>
      </c>
      <c r="C8" s="53">
        <v>48</v>
      </c>
      <c r="D8" s="53">
        <v>0</v>
      </c>
      <c r="E8" s="53">
        <v>10</v>
      </c>
      <c r="F8" s="53">
        <v>1104</v>
      </c>
      <c r="G8" s="53">
        <v>174</v>
      </c>
      <c r="H8" s="53">
        <v>167</v>
      </c>
      <c r="I8" s="53">
        <v>2360</v>
      </c>
      <c r="J8" s="53">
        <v>40</v>
      </c>
      <c r="K8" s="53">
        <v>191</v>
      </c>
      <c r="L8" s="53">
        <v>12649</v>
      </c>
      <c r="M8" s="53">
        <v>1709</v>
      </c>
    </row>
    <row r="9" spans="1:14" ht="23.95" customHeight="1" x14ac:dyDescent="0.2">
      <c r="A9" s="9" t="s">
        <v>227</v>
      </c>
      <c r="B9" s="31">
        <v>1721</v>
      </c>
      <c r="C9" s="23">
        <v>8</v>
      </c>
      <c r="D9" s="23">
        <v>0</v>
      </c>
      <c r="E9" s="23">
        <v>0</v>
      </c>
      <c r="F9" s="23">
        <v>91</v>
      </c>
      <c r="G9" s="23">
        <v>8</v>
      </c>
      <c r="H9" s="54">
        <v>10</v>
      </c>
      <c r="I9" s="23">
        <v>232</v>
      </c>
      <c r="J9" s="23">
        <v>4</v>
      </c>
      <c r="K9" s="23">
        <v>14</v>
      </c>
      <c r="L9" s="23">
        <v>1221</v>
      </c>
      <c r="M9" s="23">
        <v>133</v>
      </c>
    </row>
    <row r="10" spans="1:14" ht="23.95" customHeight="1" x14ac:dyDescent="0.2">
      <c r="A10" s="9" t="s">
        <v>174</v>
      </c>
      <c r="B10" s="31">
        <v>1453</v>
      </c>
      <c r="C10" s="23">
        <v>3</v>
      </c>
      <c r="D10" s="23">
        <v>0</v>
      </c>
      <c r="E10" s="23">
        <v>0</v>
      </c>
      <c r="F10" s="23">
        <v>71</v>
      </c>
      <c r="G10" s="23">
        <v>16</v>
      </c>
      <c r="H10" s="23">
        <v>11</v>
      </c>
      <c r="I10" s="23">
        <v>193</v>
      </c>
      <c r="J10" s="23">
        <v>3</v>
      </c>
      <c r="K10" s="23">
        <v>10</v>
      </c>
      <c r="L10" s="23">
        <v>1016</v>
      </c>
      <c r="M10" s="23">
        <v>130</v>
      </c>
    </row>
    <row r="11" spans="1:14" ht="23.95" customHeight="1" x14ac:dyDescent="0.2">
      <c r="A11" s="9" t="s">
        <v>175</v>
      </c>
      <c r="B11" s="31">
        <v>1421</v>
      </c>
      <c r="C11" s="23">
        <v>3</v>
      </c>
      <c r="D11" s="23">
        <v>0</v>
      </c>
      <c r="E11" s="23">
        <v>0</v>
      </c>
      <c r="F11" s="23">
        <v>71</v>
      </c>
      <c r="G11" s="23">
        <v>6</v>
      </c>
      <c r="H11" s="23">
        <v>4</v>
      </c>
      <c r="I11" s="23">
        <v>206</v>
      </c>
      <c r="J11" s="23">
        <v>4</v>
      </c>
      <c r="K11" s="23">
        <v>18</v>
      </c>
      <c r="L11" s="23">
        <v>956</v>
      </c>
      <c r="M11" s="23">
        <v>153</v>
      </c>
    </row>
    <row r="12" spans="1:14" ht="23.95" customHeight="1" x14ac:dyDescent="0.2">
      <c r="A12" s="9" t="s">
        <v>176</v>
      </c>
      <c r="B12" s="31">
        <v>1348</v>
      </c>
      <c r="C12" s="23">
        <v>4</v>
      </c>
      <c r="D12" s="23">
        <v>0</v>
      </c>
      <c r="E12" s="23">
        <v>0</v>
      </c>
      <c r="F12" s="23">
        <v>86</v>
      </c>
      <c r="G12" s="23">
        <v>14</v>
      </c>
      <c r="H12" s="23">
        <v>11</v>
      </c>
      <c r="I12" s="23">
        <v>165</v>
      </c>
      <c r="J12" s="23">
        <v>2</v>
      </c>
      <c r="K12" s="23">
        <v>13</v>
      </c>
      <c r="L12" s="23">
        <v>905</v>
      </c>
      <c r="M12" s="23">
        <v>148</v>
      </c>
    </row>
    <row r="13" spans="1:14" ht="23.95" customHeight="1" x14ac:dyDescent="0.2">
      <c r="A13" s="9" t="s">
        <v>177</v>
      </c>
      <c r="B13" s="31">
        <v>1403</v>
      </c>
      <c r="C13" s="23">
        <v>4</v>
      </c>
      <c r="D13" s="23">
        <v>0</v>
      </c>
      <c r="E13" s="23">
        <v>0</v>
      </c>
      <c r="F13" s="23">
        <v>103</v>
      </c>
      <c r="G13" s="23">
        <v>8</v>
      </c>
      <c r="H13" s="23">
        <v>13</v>
      </c>
      <c r="I13" s="23">
        <v>170</v>
      </c>
      <c r="J13" s="23">
        <v>1</v>
      </c>
      <c r="K13" s="23">
        <v>19</v>
      </c>
      <c r="L13" s="23">
        <v>933</v>
      </c>
      <c r="M13" s="23">
        <v>152</v>
      </c>
    </row>
    <row r="14" spans="1:14" ht="23.95" customHeight="1" x14ac:dyDescent="0.2">
      <c r="A14" s="9" t="s">
        <v>178</v>
      </c>
      <c r="B14" s="31">
        <v>1386</v>
      </c>
      <c r="C14" s="23">
        <v>1</v>
      </c>
      <c r="D14" s="23">
        <v>0</v>
      </c>
      <c r="E14" s="23">
        <v>0</v>
      </c>
      <c r="F14" s="23">
        <v>100</v>
      </c>
      <c r="G14" s="23">
        <v>18</v>
      </c>
      <c r="H14" s="23">
        <v>20</v>
      </c>
      <c r="I14" s="23">
        <v>162</v>
      </c>
      <c r="J14" s="23">
        <v>0</v>
      </c>
      <c r="K14" s="23">
        <v>13</v>
      </c>
      <c r="L14" s="23">
        <v>944</v>
      </c>
      <c r="M14" s="23">
        <v>128</v>
      </c>
    </row>
    <row r="15" spans="1:14" ht="23.95" customHeight="1" x14ac:dyDescent="0.2">
      <c r="A15" s="9" t="s">
        <v>179</v>
      </c>
      <c r="B15" s="31">
        <v>1911</v>
      </c>
      <c r="C15" s="23">
        <v>7</v>
      </c>
      <c r="D15" s="23">
        <v>0</v>
      </c>
      <c r="E15" s="54">
        <v>2</v>
      </c>
      <c r="F15" s="23">
        <v>100</v>
      </c>
      <c r="G15" s="23">
        <v>26</v>
      </c>
      <c r="H15" s="23">
        <v>28</v>
      </c>
      <c r="I15" s="23">
        <v>206</v>
      </c>
      <c r="J15" s="23">
        <v>5</v>
      </c>
      <c r="K15" s="23">
        <v>15</v>
      </c>
      <c r="L15" s="23">
        <v>1373</v>
      </c>
      <c r="M15" s="23">
        <v>149</v>
      </c>
    </row>
    <row r="16" spans="1:14" ht="23.95" customHeight="1" x14ac:dyDescent="0.2">
      <c r="A16" s="9" t="s">
        <v>180</v>
      </c>
      <c r="B16" s="31">
        <v>1661</v>
      </c>
      <c r="C16" s="23">
        <v>8</v>
      </c>
      <c r="D16" s="23">
        <v>0</v>
      </c>
      <c r="E16" s="54">
        <v>4</v>
      </c>
      <c r="F16" s="23">
        <v>97</v>
      </c>
      <c r="G16" s="23">
        <v>17</v>
      </c>
      <c r="H16" s="23">
        <v>16</v>
      </c>
      <c r="I16" s="23">
        <v>175</v>
      </c>
      <c r="J16" s="23">
        <v>8</v>
      </c>
      <c r="K16" s="23">
        <v>19</v>
      </c>
      <c r="L16" s="23">
        <v>1177</v>
      </c>
      <c r="M16" s="23">
        <v>140</v>
      </c>
    </row>
    <row r="17" spans="1:13" ht="23.95" customHeight="1" x14ac:dyDescent="0.2">
      <c r="A17" s="9" t="s">
        <v>181</v>
      </c>
      <c r="B17" s="31">
        <v>1484</v>
      </c>
      <c r="C17" s="23">
        <v>1</v>
      </c>
      <c r="D17" s="23">
        <v>0</v>
      </c>
      <c r="E17" s="54">
        <v>2</v>
      </c>
      <c r="F17" s="23">
        <v>83</v>
      </c>
      <c r="G17" s="23">
        <v>21</v>
      </c>
      <c r="H17" s="23">
        <v>19</v>
      </c>
      <c r="I17" s="23">
        <v>179</v>
      </c>
      <c r="J17" s="23">
        <v>1</v>
      </c>
      <c r="K17" s="23">
        <v>25</v>
      </c>
      <c r="L17" s="23">
        <v>1017</v>
      </c>
      <c r="M17" s="23">
        <v>136</v>
      </c>
    </row>
    <row r="18" spans="1:13" ht="23.95" customHeight="1" x14ac:dyDescent="0.2">
      <c r="A18" s="9" t="s">
        <v>182</v>
      </c>
      <c r="B18" s="31">
        <v>1419</v>
      </c>
      <c r="C18" s="23">
        <v>2</v>
      </c>
      <c r="D18" s="23">
        <v>0</v>
      </c>
      <c r="E18" s="23">
        <v>0</v>
      </c>
      <c r="F18" s="23">
        <v>112</v>
      </c>
      <c r="G18" s="23">
        <v>10</v>
      </c>
      <c r="H18" s="23">
        <v>12</v>
      </c>
      <c r="I18" s="23">
        <v>218</v>
      </c>
      <c r="J18" s="23">
        <v>6</v>
      </c>
      <c r="K18" s="23">
        <v>16</v>
      </c>
      <c r="L18" s="23">
        <v>903</v>
      </c>
      <c r="M18" s="23">
        <v>140</v>
      </c>
    </row>
    <row r="19" spans="1:13" ht="23.95" customHeight="1" x14ac:dyDescent="0.2">
      <c r="A19" s="9" t="s">
        <v>183</v>
      </c>
      <c r="B19" s="31">
        <v>1381</v>
      </c>
      <c r="C19" s="23">
        <v>3</v>
      </c>
      <c r="D19" s="23">
        <v>0</v>
      </c>
      <c r="E19" s="54">
        <v>2</v>
      </c>
      <c r="F19" s="23">
        <v>93</v>
      </c>
      <c r="G19" s="23">
        <v>19</v>
      </c>
      <c r="H19" s="23">
        <v>14</v>
      </c>
      <c r="I19" s="23">
        <v>200</v>
      </c>
      <c r="J19" s="23">
        <v>2</v>
      </c>
      <c r="K19" s="23">
        <v>20</v>
      </c>
      <c r="L19" s="23">
        <v>883</v>
      </c>
      <c r="M19" s="23">
        <v>145</v>
      </c>
    </row>
    <row r="20" spans="1:13" ht="23.95" customHeight="1" x14ac:dyDescent="0.2">
      <c r="A20" s="32" t="s">
        <v>184</v>
      </c>
      <c r="B20" s="55">
        <v>1864</v>
      </c>
      <c r="C20" s="56">
        <v>4</v>
      </c>
      <c r="D20" s="56">
        <v>0</v>
      </c>
      <c r="E20" s="56">
        <v>0</v>
      </c>
      <c r="F20" s="56">
        <v>97</v>
      </c>
      <c r="G20" s="56">
        <v>11</v>
      </c>
      <c r="H20" s="56">
        <v>9</v>
      </c>
      <c r="I20" s="56">
        <v>254</v>
      </c>
      <c r="J20" s="56">
        <v>4</v>
      </c>
      <c r="K20" s="56">
        <v>9</v>
      </c>
      <c r="L20" s="56">
        <v>1321</v>
      </c>
      <c r="M20" s="56">
        <v>155</v>
      </c>
    </row>
    <row r="21" spans="1:13" ht="18" customHeight="1" x14ac:dyDescent="0.2">
      <c r="A21" s="18" t="s">
        <v>113</v>
      </c>
      <c r="L21" s="22"/>
    </row>
  </sheetData>
  <mergeCells count="1">
    <mergeCell ref="A1:M1"/>
  </mergeCells>
  <phoneticPr fontId="2"/>
  <pageMargins left="0.78740157480314965" right="0.59055118110236227" top="0.86614173228346458" bottom="0.6692913385826772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"/>
  <sheetViews>
    <sheetView zoomScaleNormal="100" zoomScaleSheetLayoutView="100" workbookViewId="0">
      <selection sqref="A1:N1"/>
    </sheetView>
  </sheetViews>
  <sheetFormatPr defaultColWidth="9" defaultRowHeight="12.2" x14ac:dyDescent="0.2"/>
  <cols>
    <col min="1" max="1" width="12.19921875" style="10" customWidth="1"/>
    <col min="2" max="2" width="7.59765625" style="10" customWidth="1"/>
    <col min="3" max="3" width="8.69921875" style="10" customWidth="1"/>
    <col min="4" max="4" width="9.19921875" style="10" customWidth="1"/>
    <col min="5" max="5" width="10.8984375" style="10" customWidth="1"/>
    <col min="6" max="10" width="7.59765625" style="10" customWidth="1"/>
    <col min="11" max="16384" width="9" style="10"/>
  </cols>
  <sheetData>
    <row r="1" spans="1:10" ht="18.850000000000001" x14ac:dyDescent="0.2">
      <c r="A1" s="196" t="s">
        <v>238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18.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9" t="s">
        <v>15</v>
      </c>
    </row>
    <row r="3" spans="1:10" ht="18.7" customHeight="1" x14ac:dyDescent="0.2">
      <c r="A3" s="197" t="s">
        <v>16</v>
      </c>
      <c r="B3" s="199" t="s">
        <v>17</v>
      </c>
      <c r="C3" s="201" t="s">
        <v>111</v>
      </c>
      <c r="D3" s="203" t="s">
        <v>20</v>
      </c>
      <c r="E3" s="199" t="s">
        <v>18</v>
      </c>
      <c r="F3" s="199" t="s">
        <v>21</v>
      </c>
      <c r="G3" s="199"/>
      <c r="H3" s="203" t="s">
        <v>22</v>
      </c>
      <c r="I3" s="199" t="s">
        <v>23</v>
      </c>
      <c r="J3" s="204" t="s">
        <v>19</v>
      </c>
    </row>
    <row r="4" spans="1:10" ht="31.75" customHeight="1" x14ac:dyDescent="0.2">
      <c r="A4" s="198"/>
      <c r="B4" s="200"/>
      <c r="C4" s="202"/>
      <c r="D4" s="200"/>
      <c r="E4" s="200"/>
      <c r="F4" s="24" t="s">
        <v>239</v>
      </c>
      <c r="G4" s="24" t="s">
        <v>240</v>
      </c>
      <c r="H4" s="200"/>
      <c r="I4" s="200"/>
      <c r="J4" s="205"/>
    </row>
    <row r="5" spans="1:10" ht="25.5" customHeight="1" x14ac:dyDescent="0.2">
      <c r="A5" s="8" t="s">
        <v>228</v>
      </c>
      <c r="B5" s="25">
        <v>53</v>
      </c>
      <c r="C5" s="26">
        <v>1222</v>
      </c>
      <c r="D5" s="26">
        <v>77</v>
      </c>
      <c r="E5" s="26">
        <v>6704</v>
      </c>
      <c r="F5" s="26">
        <v>1034</v>
      </c>
      <c r="G5" s="26">
        <v>110</v>
      </c>
      <c r="H5" s="26">
        <v>5</v>
      </c>
      <c r="I5" s="26">
        <v>98</v>
      </c>
      <c r="J5" s="26">
        <v>104</v>
      </c>
    </row>
    <row r="6" spans="1:10" ht="25.5" customHeight="1" x14ac:dyDescent="0.2">
      <c r="A6" s="8" t="s">
        <v>202</v>
      </c>
      <c r="B6" s="25">
        <v>53</v>
      </c>
      <c r="C6" s="26">
        <v>1168</v>
      </c>
      <c r="D6" s="26">
        <v>77</v>
      </c>
      <c r="E6" s="26">
        <v>6722</v>
      </c>
      <c r="F6" s="26">
        <v>1035</v>
      </c>
      <c r="G6" s="26">
        <v>110</v>
      </c>
      <c r="H6" s="26">
        <v>5</v>
      </c>
      <c r="I6" s="26">
        <v>98</v>
      </c>
      <c r="J6" s="26">
        <v>104</v>
      </c>
    </row>
    <row r="7" spans="1:10" ht="25.5" customHeight="1" x14ac:dyDescent="0.2">
      <c r="A7" s="8" t="s">
        <v>219</v>
      </c>
      <c r="B7" s="25">
        <v>53</v>
      </c>
      <c r="C7" s="26">
        <v>1120</v>
      </c>
      <c r="D7" s="26">
        <v>76</v>
      </c>
      <c r="E7" s="26">
        <v>6743</v>
      </c>
      <c r="F7" s="26">
        <v>1037</v>
      </c>
      <c r="G7" s="26">
        <v>109</v>
      </c>
      <c r="H7" s="26">
        <v>5</v>
      </c>
      <c r="I7" s="26">
        <v>98</v>
      </c>
      <c r="J7" s="26">
        <v>104</v>
      </c>
    </row>
    <row r="8" spans="1:10" ht="25.5" customHeight="1" x14ac:dyDescent="0.2">
      <c r="A8" s="50" t="s">
        <v>230</v>
      </c>
      <c r="B8" s="51">
        <v>53</v>
      </c>
      <c r="C8" s="52">
        <v>1044</v>
      </c>
      <c r="D8" s="52">
        <v>74</v>
      </c>
      <c r="E8" s="52">
        <v>6758</v>
      </c>
      <c r="F8" s="52">
        <v>1043</v>
      </c>
      <c r="G8" s="52">
        <v>108</v>
      </c>
      <c r="H8" s="52">
        <v>5</v>
      </c>
      <c r="I8" s="52">
        <v>98</v>
      </c>
      <c r="J8" s="52">
        <v>102</v>
      </c>
    </row>
    <row r="9" spans="1:10" ht="25.5" customHeight="1" x14ac:dyDescent="0.2">
      <c r="A9" s="38" t="s">
        <v>229</v>
      </c>
      <c r="B9" s="68">
        <v>53</v>
      </c>
      <c r="C9" s="69">
        <v>948</v>
      </c>
      <c r="D9" s="69">
        <v>67</v>
      </c>
      <c r="E9" s="69">
        <v>6770</v>
      </c>
      <c r="F9" s="69">
        <v>1044</v>
      </c>
      <c r="G9" s="69">
        <v>108</v>
      </c>
      <c r="H9" s="69">
        <v>5</v>
      </c>
      <c r="I9" s="69">
        <v>98</v>
      </c>
      <c r="J9" s="69">
        <v>102</v>
      </c>
    </row>
    <row r="10" spans="1:10" ht="18" customHeight="1" x14ac:dyDescent="0.2">
      <c r="A10" s="10" t="s">
        <v>14</v>
      </c>
    </row>
  </sheetData>
  <sheetProtection formatCells="0" selectLockedCells="1"/>
  <protectedRanges>
    <protectedRange sqref="B6:J9" name="範囲1"/>
  </protectedRanges>
  <mergeCells count="10">
    <mergeCell ref="A1:J1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見出</vt:lpstr>
      <vt:lpstr>17-1</vt:lpstr>
      <vt:lpstr>17-2</vt:lpstr>
      <vt:lpstr>17-3</vt:lpstr>
      <vt:lpstr>17-4</vt:lpstr>
      <vt:lpstr>17-5</vt:lpstr>
      <vt:lpstr>17-6 </vt:lpstr>
      <vt:lpstr>17-7</vt:lpstr>
      <vt:lpstr>17-8</vt:lpstr>
      <vt:lpstr>17-9 </vt:lpstr>
      <vt:lpstr>17-10</vt:lpstr>
      <vt:lpstr>17-11</vt:lpstr>
      <vt:lpstr>17-12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2025-10-16T01:38:27Z</cp:lastPrinted>
  <dcterms:created xsi:type="dcterms:W3CDTF">2001-11-12T08:10:12Z</dcterms:created>
  <dcterms:modified xsi:type="dcterms:W3CDTF">2025-11-11T05:01:07Z</dcterms:modified>
</cp:coreProperties>
</file>