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4" yWindow="100" windowWidth="14810" windowHeight="8009" tabRatio="886"/>
  </bookViews>
  <sheets>
    <sheet name="①申請書" sheetId="1" r:id="rId1"/>
    <sheet name="②委任状" sheetId="3" r:id="rId2"/>
    <sheet name="③実施計画" sheetId="2" r:id="rId3"/>
    <sheet name="④予算書" sheetId="9" r:id="rId4"/>
    <sheet name="⑤振り込み依頼" sheetId="5" r:id="rId5"/>
    <sheet name="⑤振り込み依頼　裏面" sheetId="10" r:id="rId6"/>
    <sheet name="⑥会員名簿 " sheetId="12" r:id="rId7"/>
  </sheets>
  <definedNames>
    <definedName name="_xlnm.Print_Area" localSheetId="3">④予算書!$A$1:$AI$44</definedName>
    <definedName name="_xlnm.Print_Area" localSheetId="4">⑤振り込み依頼!$A$1:$AI$52</definedName>
    <definedName name="_xlnm.Print_Area" localSheetId="5">'⑤振り込み依頼　裏面'!$A$1:$O$47</definedName>
    <definedName name="_xlnm.Print_Area" localSheetId="6">'⑥会員名簿 '!$A$1:$AI$183</definedName>
    <definedName name="_xlnm.Print_Titles" localSheetId="6">'⑥会員名簿 '!$A:$AI,'⑥会員名簿 '!$1:$3</definedName>
  </definedNames>
  <calcPr calcId="162913"/>
</workbook>
</file>

<file path=xl/calcChain.xml><?xml version="1.0" encoding="utf-8"?>
<calcChain xmlns="http://schemas.openxmlformats.org/spreadsheetml/2006/main">
  <c r="Q14" i="5" l="1"/>
  <c r="Q16" i="3"/>
  <c r="F7" i="9" l="1"/>
  <c r="K43" i="9" l="1"/>
  <c r="Q32" i="9"/>
  <c r="T19" i="3" l="1"/>
  <c r="T7" i="2"/>
  <c r="T7" i="9"/>
  <c r="Q11" i="5" l="1"/>
  <c r="T17" i="5"/>
  <c r="E4" i="12" l="1"/>
  <c r="Q13" i="3" l="1"/>
  <c r="R4" i="12"/>
  <c r="Z29" i="12" l="1"/>
  <c r="T29" i="12"/>
  <c r="AF29" i="12" s="1"/>
  <c r="K26" i="9" l="1"/>
</calcChain>
</file>

<file path=xl/comments1.xml><?xml version="1.0" encoding="utf-8"?>
<comments xmlns="http://schemas.openxmlformats.org/spreadsheetml/2006/main">
  <authors>
    <author>作成者</author>
  </authors>
  <commentList>
    <comment ref="AS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左側の「金融機関名」、「支店名」の欄に○を付けてください。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昭和30年1月10日の場合、次のいずれかを入力。
S30.1.10
昭和30年1月10日
1955/1/10</t>
        </r>
      </text>
    </comment>
  </commentList>
</comments>
</file>

<file path=xl/sharedStrings.xml><?xml version="1.0" encoding="utf-8"?>
<sst xmlns="http://schemas.openxmlformats.org/spreadsheetml/2006/main" count="267" uniqueCount="145">
  <si>
    <t>老人クラブ活動費補助金交付申請書</t>
    <rPh sb="0" eb="2">
      <t>ロウジン</t>
    </rPh>
    <rPh sb="5" eb="7">
      <t>カツドウ</t>
    </rPh>
    <rPh sb="7" eb="8">
      <t>ヒ</t>
    </rPh>
    <rPh sb="8" eb="11">
      <t>ホジョキン</t>
    </rPh>
    <rPh sb="11" eb="13">
      <t>コウフ</t>
    </rPh>
    <rPh sb="13" eb="16">
      <t>シンセイショ</t>
    </rPh>
    <phoneticPr fontId="1"/>
  </si>
  <si>
    <t>年</t>
    <rPh sb="0" eb="1">
      <t>ネン</t>
    </rPh>
    <phoneticPr fontId="1"/>
  </si>
  <si>
    <t>月　　</t>
    <rPh sb="0" eb="1">
      <t>ガツ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</si>
  <si>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</si>
  <si>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</si>
  <si>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団体名</t>
    <rPh sb="0" eb="2">
      <t>ダンタイ</t>
    </rPh>
    <rPh sb="2" eb="3">
      <t>メイ</t>
    </rPh>
    <phoneticPr fontId="1"/>
  </si>
  <si>
    <t>老人クラブ活動費補助金交付要綱第５条の規定により、次のとおり申請します。</t>
    <rPh sb="0" eb="2">
      <t>ロウジン</t>
    </rPh>
    <rPh sb="5" eb="7">
      <t>カツドウ</t>
    </rPh>
    <rPh sb="7" eb="8">
      <t>ヒ</t>
    </rPh>
    <rPh sb="8" eb="11">
      <t>ホジョキン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1">
      <t>キテイ</t>
    </rPh>
    <rPh sb="25" eb="26">
      <t>ツギ</t>
    </rPh>
    <rPh sb="30" eb="32">
      <t>シンセイ</t>
    </rPh>
    <phoneticPr fontId="1"/>
  </si>
  <si>
    <t>補助年度</t>
    <rPh sb="0" eb="2">
      <t>ホジョ</t>
    </rPh>
    <rPh sb="2" eb="4">
      <t>ネンド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</si>
  <si>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</si>
  <si>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老人クラブ活動費補助金</t>
    <rPh sb="0" eb="2">
      <t>ロウジン</t>
    </rPh>
    <rPh sb="5" eb="7">
      <t>カツドウ</t>
    </rPh>
    <rPh sb="7" eb="8">
      <t>ヒ</t>
    </rPh>
    <rPh sb="8" eb="11">
      <t>ホジョキン</t>
    </rPh>
    <phoneticPr fontId="1"/>
  </si>
  <si>
    <t>補助事業等の
目的及び内容</t>
    <rPh sb="0" eb="2">
      <t>ホジョ</t>
    </rPh>
    <rPh sb="2" eb="4">
      <t>ジギョウ</t>
    </rPh>
    <rPh sb="4" eb="5">
      <t>トウ</t>
    </rPh>
    <rPh sb="7" eb="9">
      <t>モクテキ</t>
    </rPh>
    <rPh sb="9" eb="10">
      <t>オヨ</t>
    </rPh>
    <rPh sb="11" eb="13">
      <t>ナイヨウ</t>
    </rPh>
    <phoneticPr fontId="1"/>
  </si>
  <si>
    <t>（１）老人クラブ運営費
（２）一声運動事業費</t>
    <rPh sb="3" eb="5">
      <t>ロウジン</t>
    </rPh>
    <rPh sb="8" eb="11">
      <t>ウンエイヒ</t>
    </rPh>
    <rPh sb="15" eb="17">
      <t>ヒトコエ</t>
    </rPh>
    <rPh sb="17" eb="19">
      <t>ウンドウ</t>
    </rPh>
    <rPh sb="19" eb="21">
      <t>ジギョウ</t>
    </rPh>
    <rPh sb="21" eb="22">
      <t>ヒ</t>
    </rPh>
    <phoneticPr fontId="1"/>
  </si>
  <si>
    <t>補助事業の
実施期間</t>
    <rPh sb="0" eb="2">
      <t>ホジョ</t>
    </rPh>
    <rPh sb="2" eb="4">
      <t>ジギョウ</t>
    </rPh>
    <rPh sb="6" eb="8">
      <t>ジッシ</t>
    </rPh>
    <rPh sb="8" eb="10">
      <t>キカン</t>
    </rPh>
    <phoneticPr fontId="1"/>
  </si>
  <si>
    <t>（１）老人クラブ運営費</t>
    <rPh sb="3" eb="5">
      <t>ロウジン</t>
    </rPh>
    <rPh sb="8" eb="11">
      <t>ウンエイヒ</t>
    </rPh>
    <phoneticPr fontId="1"/>
  </si>
  <si>
    <t>（２）一声運動事業費</t>
    <rPh sb="3" eb="5">
      <t>ヒトコエ</t>
    </rPh>
    <rPh sb="5" eb="7">
      <t>ウンドウ</t>
    </rPh>
    <rPh sb="7" eb="9">
      <t>ジギョウ</t>
    </rPh>
    <rPh sb="9" eb="10">
      <t>ヒ</t>
    </rPh>
    <phoneticPr fontId="1"/>
  </si>
  <si>
    <t>円</t>
    <rPh sb="0" eb="1">
      <t>エン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</si>
  <si>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</si>
  <si>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添付書類</t>
    <rPh sb="0" eb="2">
      <t>テンプ</t>
    </rPh>
    <rPh sb="2" eb="4">
      <t>ショルイ</t>
    </rPh>
    <phoneticPr fontId="1"/>
  </si>
  <si>
    <t>会長</t>
    <rPh sb="0" eb="2">
      <t>カイチョウ</t>
    </rPh>
    <phoneticPr fontId="1"/>
  </si>
  <si>
    <t>①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</si>
  <si>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</si>
  <si>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</si>
  <si>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※ 実施予定月に○を記入してください。</t>
    <rPh sb="2" eb="4">
      <t>ジッシ</t>
    </rPh>
    <rPh sb="4" eb="6">
      <t>ヨテイ</t>
    </rPh>
    <rPh sb="6" eb="7">
      <t>ヅキ</t>
    </rPh>
    <rPh sb="10" eb="12">
      <t>キニュウ</t>
    </rPh>
    <phoneticPr fontId="1"/>
  </si>
  <si>
    <t>月</t>
  </si>
  <si>
    <t>月</t>
    <rPh sb="0" eb="1">
      <t>ガツ</t>
    </rPh>
    <phoneticPr fontId="1"/>
  </si>
  <si>
    <t>実　　施　　月</t>
    <rPh sb="0" eb="1">
      <t>ジツ</t>
    </rPh>
    <rPh sb="3" eb="4">
      <t>シ</t>
    </rPh>
    <rPh sb="6" eb="7">
      <t>ツキ</t>
    </rPh>
    <phoneticPr fontId="1"/>
  </si>
  <si>
    <t>事 業 名</t>
    <rPh sb="0" eb="1">
      <t>コト</t>
    </rPh>
    <rPh sb="2" eb="3">
      <t>ゴウ</t>
    </rPh>
    <rPh sb="4" eb="5">
      <t>メイ</t>
    </rPh>
    <phoneticPr fontId="1"/>
  </si>
  <si>
    <t>校区名</t>
    <rPh sb="0" eb="2">
      <t>コウク</t>
    </rPh>
    <rPh sb="2" eb="3">
      <t>メイ</t>
    </rPh>
    <phoneticPr fontId="1"/>
  </si>
  <si>
    <t>③</t>
    <phoneticPr fontId="1"/>
  </si>
  <si>
    <t>老人クラブ活動費補助金交付申請等　委任状</t>
    <rPh sb="0" eb="2">
      <t>ロウジン</t>
    </rPh>
    <rPh sb="5" eb="7">
      <t>カツドウ</t>
    </rPh>
    <rPh sb="7" eb="8">
      <t>ヒ</t>
    </rPh>
    <rPh sb="8" eb="11">
      <t>ホジョキン</t>
    </rPh>
    <rPh sb="11" eb="13">
      <t>コウフ</t>
    </rPh>
    <rPh sb="13" eb="15">
      <t>シンセイ</t>
    </rPh>
    <rPh sb="15" eb="16">
      <t>トウ</t>
    </rPh>
    <rPh sb="17" eb="20">
      <t>イニンジョウ</t>
    </rPh>
    <phoneticPr fontId="1"/>
  </si>
  <si>
    <t>②</t>
    <phoneticPr fontId="1"/>
  </si>
  <si>
    <t>費目</t>
    <rPh sb="0" eb="2">
      <t>ヒモク</t>
    </rPh>
    <phoneticPr fontId="1"/>
  </si>
  <si>
    <t>委任状及び口座振込依頼書</t>
    <rPh sb="0" eb="3">
      <t>イニンジョウ</t>
    </rPh>
    <rPh sb="3" eb="4">
      <t>オヨ</t>
    </rPh>
    <rPh sb="5" eb="7">
      <t>コウザ</t>
    </rPh>
    <rPh sb="7" eb="9">
      <t>フリコミ</t>
    </rPh>
    <rPh sb="9" eb="11">
      <t>イライ</t>
    </rPh>
    <rPh sb="11" eb="12">
      <t>ショ</t>
    </rPh>
    <phoneticPr fontId="1"/>
  </si>
  <si>
    <t>⑤</t>
    <phoneticPr fontId="1"/>
  </si>
  <si>
    <t>豊橋市老人クラブ連合会長　様</t>
    <rPh sb="0" eb="3">
      <t>トヨハシシ</t>
    </rPh>
    <rPh sb="3" eb="5">
      <t>ロウジン</t>
    </rPh>
    <rPh sb="8" eb="10">
      <t>レンゴウ</t>
    </rPh>
    <rPh sb="10" eb="12">
      <t>カイチョウ</t>
    </rPh>
    <rPh sb="13" eb="14">
      <t>サマ</t>
    </rPh>
    <phoneticPr fontId="1"/>
  </si>
  <si>
    <t>及び豊橋市老人クラブ連合会の会費（以下「会費」という。）の支払いに関する</t>
    <rPh sb="0" eb="1">
      <t>オヨ</t>
    </rPh>
    <rPh sb="2" eb="5">
      <t>トヨハシシ</t>
    </rPh>
    <rPh sb="5" eb="7">
      <t>ロウジン</t>
    </rPh>
    <rPh sb="10" eb="13">
      <t>レンゴウカイ</t>
    </rPh>
    <rPh sb="14" eb="16">
      <t>カイヒ</t>
    </rPh>
    <rPh sb="17" eb="19">
      <t>イカ</t>
    </rPh>
    <rPh sb="20" eb="22">
      <t>カイヒ</t>
    </rPh>
    <rPh sb="29" eb="31">
      <t>シハラ</t>
    </rPh>
    <rPh sb="33" eb="34">
      <t>カン</t>
    </rPh>
    <phoneticPr fontId="1"/>
  </si>
  <si>
    <t>権限を豊橋市老人クラブ連合会長に委任します。</t>
    <rPh sb="11" eb="13">
      <t>レンゴウ</t>
    </rPh>
    <rPh sb="13" eb="14">
      <t>カイ</t>
    </rPh>
    <rPh sb="14" eb="15">
      <t>チョウ</t>
    </rPh>
    <rPh sb="16" eb="18">
      <t>イニン</t>
    </rPh>
    <phoneticPr fontId="1"/>
  </si>
  <si>
    <t>しますので、会費を差し引いて振込するよう依頼します。</t>
    <rPh sb="6" eb="8">
      <t>カイヒ</t>
    </rPh>
    <rPh sb="9" eb="10">
      <t>サ</t>
    </rPh>
    <rPh sb="11" eb="12">
      <t>ヒ</t>
    </rPh>
    <rPh sb="14" eb="16">
      <t>フリコミ</t>
    </rPh>
    <rPh sb="20" eb="22">
      <t>イライ</t>
    </rPh>
    <phoneticPr fontId="1"/>
  </si>
  <si>
    <t>預金種別
（通帳記号）
口座番号</t>
    <rPh sb="0" eb="2">
      <t>ヨキン</t>
    </rPh>
    <rPh sb="2" eb="4">
      <t>シュベツ</t>
    </rPh>
    <rPh sb="6" eb="8">
      <t>ツウチョウ</t>
    </rPh>
    <rPh sb="8" eb="10">
      <t>キゴウ</t>
    </rPh>
    <rPh sb="12" eb="14">
      <t>コウザ</t>
    </rPh>
    <rPh sb="14" eb="16">
      <t>バンゴウ</t>
    </rPh>
    <phoneticPr fontId="1"/>
  </si>
  <si>
    <t>金融機関名
支店名</t>
    <rPh sb="0" eb="2">
      <t>キンユウ</t>
    </rPh>
    <rPh sb="2" eb="4">
      <t>キカン</t>
    </rPh>
    <rPh sb="4" eb="5">
      <t>メイ</t>
    </rPh>
    <rPh sb="7" eb="9">
      <t>シテン</t>
    </rPh>
    <rPh sb="9" eb="10">
      <t>メイ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</si>
  <si>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</si>
  <si>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</si>
  <si>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</si>
  <si>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</si>
  <si>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</si>
  <si>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裏面のとおり</t>
    <rPh sb="0" eb="2">
      <t>リメン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</si>
  <si>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</si>
  <si>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</si>
  <si>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ﾌﾘｶﾞﾅ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</si>
  <si>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</si>
  <si>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</si>
  <si>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単位老人クラブ 会員名簿</t>
    <rPh sb="0" eb="2">
      <t>タンイ</t>
    </rPh>
    <rPh sb="2" eb="4">
      <t>ロウジン</t>
    </rPh>
    <rPh sb="8" eb="10">
      <t>カイイン</t>
    </rPh>
    <rPh sb="10" eb="12">
      <t>メイボ</t>
    </rPh>
    <phoneticPr fontId="1"/>
  </si>
  <si>
    <t>氏名</t>
    <rPh sb="0" eb="2">
      <t>シメイ</t>
    </rPh>
    <phoneticPr fontId="1"/>
  </si>
  <si>
    <t>No.</t>
    <phoneticPr fontId="1"/>
  </si>
  <si>
    <t>代表者
氏名</t>
    <rPh sb="0" eb="3">
      <t>ダイヒョウシャ</t>
    </rPh>
    <rPh sb="4" eb="6">
      <t>シメイ</t>
    </rPh>
    <phoneticPr fontId="1"/>
  </si>
  <si>
    <t>運営
活動費</t>
    <rPh sb="0" eb="2">
      <t>ウンエイ</t>
    </rPh>
    <rPh sb="3" eb="5">
      <t>カツドウ</t>
    </rPh>
    <rPh sb="5" eb="6">
      <t>ヒ</t>
    </rPh>
    <phoneticPr fontId="1"/>
  </si>
  <si>
    <t>総会</t>
    <rPh sb="0" eb="2">
      <t>ソウカイ</t>
    </rPh>
    <phoneticPr fontId="1"/>
  </si>
  <si>
    <t>定例会等</t>
    <rPh sb="0" eb="3">
      <t>テイレイカイ</t>
    </rPh>
    <rPh sb="3" eb="4">
      <t>トウ</t>
    </rPh>
    <phoneticPr fontId="1"/>
  </si>
  <si>
    <t>備考</t>
    <rPh sb="0" eb="2">
      <t>ビコウ</t>
    </rPh>
    <phoneticPr fontId="1"/>
  </si>
  <si>
    <t>老人クラブ
運営費補助金</t>
    <rPh sb="0" eb="2">
      <t>ロウジン</t>
    </rPh>
    <rPh sb="6" eb="9">
      <t>ウンエイヒ</t>
    </rPh>
    <rPh sb="9" eb="12">
      <t>ホジョキン</t>
    </rPh>
    <phoneticPr fontId="1"/>
  </si>
  <si>
    <t>補助金</t>
    <rPh sb="0" eb="3">
      <t>ホジョキン</t>
    </rPh>
    <phoneticPr fontId="1"/>
  </si>
  <si>
    <t>会費</t>
    <rPh sb="0" eb="2">
      <t>カイヒ</t>
    </rPh>
    <phoneticPr fontId="1"/>
  </si>
  <si>
    <t>助成金</t>
    <rPh sb="0" eb="2">
      <t>ジョセイ</t>
    </rPh>
    <rPh sb="2" eb="3">
      <t>キン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</si>
  <si>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</si>
  <si>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</si>
  <si>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</si>
  <si>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t>運営活動費</t>
    <rPh sb="0" eb="2">
      <t>ウンエイ</t>
    </rPh>
    <rPh sb="2" eb="4">
      <t>カツドウ</t>
    </rPh>
    <rPh sb="4" eb="5">
      <t>ヒ</t>
    </rPh>
    <phoneticPr fontId="1"/>
  </si>
  <si>
    <t>会員数</t>
    <rPh sb="0" eb="3">
      <t>カイインスウ</t>
    </rPh>
    <phoneticPr fontId="1"/>
  </si>
  <si>
    <t>50～79名</t>
    <rPh sb="5" eb="6">
      <t>メイ</t>
    </rPh>
    <phoneticPr fontId="1"/>
  </si>
  <si>
    <t>80名以上</t>
    <rPh sb="2" eb="3">
      <t>メイ</t>
    </rPh>
    <rPh sb="3" eb="5">
      <t>イジョウ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</si>
  <si>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</si>
  <si>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</si>
  <si>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老連会費</t>
    <rPh sb="0" eb="2">
      <t>ロウレン</t>
    </rPh>
    <rPh sb="2" eb="4">
      <t>カイヒ</t>
    </rPh>
    <phoneticPr fontId="1"/>
  </si>
  <si>
    <t>その他</t>
    <rPh sb="2" eb="3">
      <t>タ</t>
    </rPh>
    <phoneticPr fontId="1"/>
  </si>
  <si>
    <t>補助対象
外経費</t>
    <rPh sb="0" eb="2">
      <t>ホジョ</t>
    </rPh>
    <rPh sb="2" eb="4">
      <t>タイショウ</t>
    </rPh>
    <rPh sb="5" eb="6">
      <t>ガイ</t>
    </rPh>
    <rPh sb="6" eb="8">
      <t>ケイヒ</t>
    </rPh>
    <phoneticPr fontId="1"/>
  </si>
  <si>
    <t>寄付金、雑収入等</t>
    <rPh sb="0" eb="3">
      <t>キフキン</t>
    </rPh>
    <rPh sb="4" eb="7">
      <t>ザッシュウニュウ</t>
    </rPh>
    <rPh sb="7" eb="8">
      <t>トウ</t>
    </rPh>
    <phoneticPr fontId="1"/>
  </si>
  <si>
    <t>総会、定例会等の会議費、役員活動費</t>
    <rPh sb="0" eb="2">
      <t>ソウカイ</t>
    </rPh>
    <rPh sb="3" eb="6">
      <t>テイレイカイ</t>
    </rPh>
    <rPh sb="6" eb="7">
      <t>トウ</t>
    </rPh>
    <rPh sb="8" eb="11">
      <t>カイギヒ</t>
    </rPh>
    <rPh sb="12" eb="14">
      <t>ヤクイン</t>
    </rPh>
    <rPh sb="14" eb="16">
      <t>カツドウ</t>
    </rPh>
    <rPh sb="16" eb="17">
      <t>ヒ</t>
    </rPh>
    <phoneticPr fontId="1"/>
  </si>
  <si>
    <t>会員数</t>
    <rPh sb="0" eb="3">
      <t>カイインスウ</t>
    </rPh>
    <phoneticPr fontId="1"/>
  </si>
  <si>
    <t>一声運動事業費
補助金</t>
    <rPh sb="0" eb="2">
      <t>ヒトコエ</t>
    </rPh>
    <rPh sb="2" eb="4">
      <t>ウンドウ</t>
    </rPh>
    <rPh sb="4" eb="6">
      <t>ジギョウ</t>
    </rPh>
    <rPh sb="6" eb="7">
      <t>ヒ</t>
    </rPh>
    <rPh sb="8" eb="11">
      <t>ホジョキン</t>
    </rPh>
    <phoneticPr fontId="1"/>
  </si>
  <si>
    <t>市老連会費9,100円
県老連会費3,600円</t>
    <rPh sb="0" eb="1">
      <t>シ</t>
    </rPh>
    <rPh sb="1" eb="3">
      <t>ロウレン</t>
    </rPh>
    <rPh sb="3" eb="5">
      <t>カイヒ</t>
    </rPh>
    <rPh sb="10" eb="11">
      <t>エン</t>
    </rPh>
    <rPh sb="12" eb="13">
      <t>ケン</t>
    </rPh>
    <rPh sb="13" eb="15">
      <t>ロウレン</t>
    </rPh>
    <rPh sb="15" eb="17">
      <t>カイヒ</t>
    </rPh>
    <rPh sb="22" eb="23">
      <t>エン</t>
    </rPh>
    <phoneticPr fontId="1"/>
  </si>
  <si>
    <t>予算額（円）</t>
    <rPh sb="0" eb="3">
      <t>ヨサンガク</t>
    </rPh>
    <rPh sb="4" eb="5">
      <t>エン</t>
    </rPh>
    <phoneticPr fontId="1"/>
  </si>
  <si>
    <t>（小計）</t>
    <rPh sb="1" eb="3">
      <t>ショウケイ</t>
    </rPh>
    <phoneticPr fontId="1"/>
  </si>
  <si>
    <t>社会奉仕・
地域交流活動費</t>
    <rPh sb="0" eb="2">
      <t>シャカイ</t>
    </rPh>
    <rPh sb="2" eb="4">
      <t>ホウシ</t>
    </rPh>
    <rPh sb="6" eb="8">
      <t>チイキ</t>
    </rPh>
    <rPh sb="8" eb="10">
      <t>コウリュウ</t>
    </rPh>
    <rPh sb="10" eb="12">
      <t>カツドウ</t>
    </rPh>
    <rPh sb="12" eb="13">
      <t>ヒ</t>
    </rPh>
    <phoneticPr fontId="1"/>
  </si>
  <si>
    <t>清掃美化、友愛訪問など社会貢献活動に係る経費、世代間交流など地域との交流活動に係る経費</t>
    <rPh sb="0" eb="2">
      <t>セイソウ</t>
    </rPh>
    <rPh sb="2" eb="4">
      <t>ビカ</t>
    </rPh>
    <rPh sb="5" eb="7">
      <t>ユウアイ</t>
    </rPh>
    <rPh sb="7" eb="9">
      <t>ホウモン</t>
    </rPh>
    <rPh sb="11" eb="13">
      <t>シャカイ</t>
    </rPh>
    <rPh sb="13" eb="15">
      <t>コウケン</t>
    </rPh>
    <rPh sb="15" eb="17">
      <t>カツドウ</t>
    </rPh>
    <rPh sb="18" eb="19">
      <t>カカ</t>
    </rPh>
    <rPh sb="20" eb="22">
      <t>ケイヒ</t>
    </rPh>
    <rPh sb="23" eb="25">
      <t>セダイ</t>
    </rPh>
    <rPh sb="25" eb="26">
      <t>カン</t>
    </rPh>
    <rPh sb="26" eb="28">
      <t>コウリュウ</t>
    </rPh>
    <rPh sb="30" eb="32">
      <t>チイキ</t>
    </rPh>
    <rPh sb="34" eb="36">
      <t>コウリュウ</t>
    </rPh>
    <rPh sb="36" eb="38">
      <t>カツドウ</t>
    </rPh>
    <rPh sb="39" eb="40">
      <t>カカ</t>
    </rPh>
    <rPh sb="41" eb="43">
      <t>ケイヒ</t>
    </rPh>
    <phoneticPr fontId="1"/>
  </si>
  <si>
    <t>校区・町負担金、親睦旅行、飲食を伴う会合、慶弔費など</t>
    <rPh sb="0" eb="2">
      <t>コウク</t>
    </rPh>
    <rPh sb="3" eb="4">
      <t>チョウ</t>
    </rPh>
    <rPh sb="4" eb="7">
      <t>フタンキン</t>
    </rPh>
    <rPh sb="8" eb="10">
      <t>シンボク</t>
    </rPh>
    <rPh sb="10" eb="12">
      <t>リョコウ</t>
    </rPh>
    <rPh sb="13" eb="15">
      <t>インショク</t>
    </rPh>
    <rPh sb="16" eb="17">
      <t>トモナ</t>
    </rPh>
    <rPh sb="18" eb="20">
      <t>カイゴウ</t>
    </rPh>
    <rPh sb="21" eb="23">
      <t>ケイチョウ</t>
    </rPh>
    <rPh sb="23" eb="24">
      <t>ヒ</t>
    </rPh>
    <phoneticPr fontId="1"/>
  </si>
  <si>
    <t>教養・学習・広報
健康・スポーツ
活動費</t>
    <rPh sb="0" eb="2">
      <t>キョウヨウ</t>
    </rPh>
    <rPh sb="3" eb="5">
      <t>ガクシュウ</t>
    </rPh>
    <rPh sb="6" eb="8">
      <t>コウホウ</t>
    </rPh>
    <rPh sb="9" eb="11">
      <t>ケンコウ</t>
    </rPh>
    <rPh sb="17" eb="19">
      <t>カツドウ</t>
    </rPh>
    <rPh sb="19" eb="20">
      <t>ヒ</t>
    </rPh>
    <phoneticPr fontId="1"/>
  </si>
  <si>
    <t>教養・学習</t>
    <rPh sb="0" eb="2">
      <t>キョウヨウ</t>
    </rPh>
    <rPh sb="3" eb="5">
      <t>ガクシュウ</t>
    </rPh>
    <phoneticPr fontId="1"/>
  </si>
  <si>
    <t>広報</t>
    <rPh sb="0" eb="2">
      <t>コウホウ</t>
    </rPh>
    <phoneticPr fontId="1"/>
  </si>
  <si>
    <t>社会奉仕
地域交流活動費</t>
    <rPh sb="0" eb="2">
      <t>シャカイ</t>
    </rPh>
    <rPh sb="2" eb="4">
      <t>ホウシ</t>
    </rPh>
    <rPh sb="5" eb="7">
      <t>チイキ</t>
    </rPh>
    <rPh sb="7" eb="9">
      <t>コウリュウ</t>
    </rPh>
    <rPh sb="9" eb="11">
      <t>カツドウ</t>
    </rPh>
    <rPh sb="11" eb="12">
      <t>ヒ</t>
    </rPh>
    <phoneticPr fontId="1"/>
  </si>
  <si>
    <t>地域清掃</t>
    <rPh sb="0" eb="2">
      <t>チイキ</t>
    </rPh>
    <rPh sb="2" eb="4">
      <t>セイソウ</t>
    </rPh>
    <phoneticPr fontId="1"/>
  </si>
  <si>
    <t>友愛訪問</t>
    <rPh sb="0" eb="2">
      <t>ユウアイ</t>
    </rPh>
    <rPh sb="2" eb="4">
      <t>ホウモン</t>
    </rPh>
    <phoneticPr fontId="1"/>
  </si>
  <si>
    <t>補助対象外
経費事業</t>
    <rPh sb="0" eb="2">
      <t>ホジョ</t>
    </rPh>
    <rPh sb="2" eb="4">
      <t>タイショウ</t>
    </rPh>
    <rPh sb="4" eb="5">
      <t>ガイ</t>
    </rPh>
    <rPh sb="6" eb="8">
      <t>ケイヒ</t>
    </rPh>
    <rPh sb="8" eb="10">
      <t>ジギョウ</t>
    </rPh>
    <phoneticPr fontId="1"/>
  </si>
  <si>
    <t>○一声運動活動について</t>
    <rPh sb="1" eb="3">
      <t>ヒトコエ</t>
    </rPh>
    <rPh sb="3" eb="5">
      <t>ウンドウ</t>
    </rPh>
    <rPh sb="5" eb="7">
      <t>カツドウ</t>
    </rPh>
    <phoneticPr fontId="1"/>
  </si>
  <si>
    <t>老人クラブ活動費補助金補助事業等　実施計画書</t>
    <rPh sb="0" eb="2">
      <t>ロウジン</t>
    </rPh>
    <rPh sb="5" eb="7">
      <t>カツドウ</t>
    </rPh>
    <rPh sb="7" eb="8">
      <t>ヒ</t>
    </rPh>
    <rPh sb="8" eb="11">
      <t>ホジョキン</t>
    </rPh>
    <rPh sb="11" eb="13">
      <t>ホジョ</t>
    </rPh>
    <rPh sb="13" eb="15">
      <t>ジギョウ</t>
    </rPh>
    <rPh sb="15" eb="16">
      <t>トウ</t>
    </rPh>
    <rPh sb="17" eb="19">
      <t>ジッシ</t>
    </rPh>
    <rPh sb="19" eb="22">
      <t>ケイカクショ</t>
    </rPh>
    <phoneticPr fontId="1"/>
  </si>
  <si>
    <t>老人クラブ活動費補助金の交付申請、補助金の受入等に関する権限を豊橋市</t>
    <rPh sb="0" eb="2">
      <t>ロウジン</t>
    </rPh>
    <rPh sb="5" eb="7">
      <t>カツドウ</t>
    </rPh>
    <rPh sb="7" eb="8">
      <t>ヒ</t>
    </rPh>
    <rPh sb="8" eb="11">
      <t>ホジョキン</t>
    </rPh>
    <rPh sb="12" eb="14">
      <t>コウフ</t>
    </rPh>
    <rPh sb="14" eb="16">
      <t>シンセイ</t>
    </rPh>
    <rPh sb="17" eb="20">
      <t>ホジョキン</t>
    </rPh>
    <rPh sb="21" eb="23">
      <t>ウケイレ</t>
    </rPh>
    <rPh sb="23" eb="24">
      <t>トウ</t>
    </rPh>
    <rPh sb="25" eb="26">
      <t>カン</t>
    </rPh>
    <rPh sb="28" eb="30">
      <t>ケンゲン</t>
    </rPh>
    <rPh sb="31" eb="34">
      <t>トヨハシシ</t>
    </rPh>
    <phoneticPr fontId="1"/>
  </si>
  <si>
    <t>本店</t>
    <rPh sb="0" eb="2">
      <t>ホンテン</t>
    </rPh>
    <phoneticPr fontId="1"/>
  </si>
  <si>
    <t>※裏面に通帳の表紙と１ページ目（内トビラ）のコピーを添付してください。</t>
    <rPh sb="1" eb="3">
      <t>リメン</t>
    </rPh>
    <rPh sb="4" eb="6">
      <t>ツウチョウ</t>
    </rPh>
    <rPh sb="7" eb="9">
      <t>ヒョウシ</t>
    </rPh>
    <rPh sb="14" eb="15">
      <t>メ</t>
    </rPh>
    <rPh sb="16" eb="17">
      <t>ウチ</t>
    </rPh>
    <rPh sb="26" eb="28">
      <t>テンプ</t>
    </rPh>
    <phoneticPr fontId="1"/>
  </si>
  <si>
    <t>30～49名</t>
    <rPh sb="5" eb="6">
      <t>メイ</t>
    </rPh>
    <phoneticPr fontId="1"/>
  </si>
  <si>
    <t>老人クラブ連合会長に委任します。</t>
    <rPh sb="0" eb="2">
      <t>ロウジン</t>
    </rPh>
    <rPh sb="5" eb="8">
      <t>レンゴウカイ</t>
    </rPh>
    <rPh sb="7" eb="8">
      <t>コウカイ</t>
    </rPh>
    <rPh sb="8" eb="9">
      <t>チョウ</t>
    </rPh>
    <rPh sb="10" eb="12">
      <t>イニン</t>
    </rPh>
    <phoneticPr fontId="1"/>
  </si>
  <si>
    <t>様式第１-２（第５条関係）</t>
    <rPh sb="0" eb="2">
      <t>ヨウシキ</t>
    </rPh>
    <rPh sb="2" eb="3">
      <t>ダイ</t>
    </rPh>
    <rPh sb="7" eb="8">
      <t>ダイ</t>
    </rPh>
    <rPh sb="9" eb="10">
      <t>ジョウ</t>
    </rPh>
    <rPh sb="10" eb="12">
      <t>カンケイ</t>
    </rPh>
    <phoneticPr fontId="1"/>
  </si>
  <si>
    <t>健康・スポーツ</t>
    <rPh sb="0" eb="2">
      <t>ケンコウ</t>
    </rPh>
    <phoneticPr fontId="1"/>
  </si>
  <si>
    <t>教養・学習・
広報・健康・
スポーツ活動費</t>
    <rPh sb="0" eb="2">
      <t>キョウヨウ</t>
    </rPh>
    <rPh sb="3" eb="5">
      <t>ガクシュウ</t>
    </rPh>
    <rPh sb="7" eb="9">
      <t>コウホウ</t>
    </rPh>
    <rPh sb="10" eb="12">
      <t>ケンコウ</t>
    </rPh>
    <rPh sb="18" eb="20">
      <t>カツドウ</t>
    </rPh>
    <rPh sb="20" eb="21">
      <t>ヒ</t>
    </rPh>
    <phoneticPr fontId="1"/>
  </si>
  <si>
    <t>一声運動事業</t>
    <rPh sb="0" eb="2">
      <t>ヒトコエ</t>
    </rPh>
    <rPh sb="2" eb="4">
      <t>ウンドウ</t>
    </rPh>
    <rPh sb="4" eb="6">
      <t>ジギョウ</t>
    </rPh>
    <phoneticPr fontId="1"/>
  </si>
  <si>
    <t>その他
（　　　　）</t>
    <rPh sb="2" eb="3">
      <t>タ</t>
    </rPh>
    <phoneticPr fontId="1"/>
  </si>
  <si>
    <t>親睦旅行・
娯楽事業</t>
    <rPh sb="0" eb="2">
      <t>シンボク</t>
    </rPh>
    <rPh sb="2" eb="4">
      <t>リョコウ</t>
    </rPh>
    <rPh sb="6" eb="8">
      <t>ゴラク</t>
    </rPh>
    <rPh sb="8" eb="10">
      <t>ジギョウ</t>
    </rPh>
    <phoneticPr fontId="1"/>
  </si>
  <si>
    <t>様式第１－３（第５条関係）</t>
    <rPh sb="0" eb="2">
      <t>ヨウシキ</t>
    </rPh>
    <rPh sb="2" eb="3">
      <t>ダイ</t>
    </rPh>
    <rPh sb="7" eb="8">
      <t>ダイ</t>
    </rPh>
    <rPh sb="9" eb="10">
      <t>ジョウ</t>
    </rPh>
    <rPh sb="10" eb="12">
      <t>カンケイ</t>
    </rPh>
    <phoneticPr fontId="1"/>
  </si>
  <si>
    <t>一声運動事業費</t>
    <rPh sb="0" eb="2">
      <t>ヒトコエ</t>
    </rPh>
    <rPh sb="2" eb="4">
      <t>ウンドウ</t>
    </rPh>
    <rPh sb="4" eb="6">
      <t>ジギョウ</t>
    </rPh>
    <rPh sb="6" eb="7">
      <t>ヒ</t>
    </rPh>
    <phoneticPr fontId="1"/>
  </si>
  <si>
    <t>リーダー研修、教室、生涯学習、広報活動、健康講座、体操、各種スポーツ活動に関する経費</t>
    <rPh sb="4" eb="6">
      <t>ケンシュウ</t>
    </rPh>
    <rPh sb="7" eb="9">
      <t>キョウシツ</t>
    </rPh>
    <rPh sb="10" eb="12">
      <t>ショウガイ</t>
    </rPh>
    <rPh sb="12" eb="14">
      <t>ガクシュウ</t>
    </rPh>
    <rPh sb="15" eb="17">
      <t>コウホウ</t>
    </rPh>
    <rPh sb="17" eb="19">
      <t>カツドウ</t>
    </rPh>
    <rPh sb="20" eb="22">
      <t>ケンコウ</t>
    </rPh>
    <rPh sb="22" eb="24">
      <t>コウザ</t>
    </rPh>
    <rPh sb="25" eb="27">
      <t>タイソウ</t>
    </rPh>
    <rPh sb="28" eb="30">
      <t>カクシュ</t>
    </rPh>
    <rPh sb="34" eb="36">
      <t>カツドウ</t>
    </rPh>
    <rPh sb="37" eb="38">
      <t>カン</t>
    </rPh>
    <rPh sb="40" eb="42">
      <t>ケイヒ</t>
    </rPh>
    <phoneticPr fontId="1"/>
  </si>
  <si>
    <t>一声運動に係る経費
（事業・会議等）</t>
    <rPh sb="0" eb="2">
      <t>ヒトコエ</t>
    </rPh>
    <rPh sb="2" eb="4">
      <t>ウンドウ</t>
    </rPh>
    <rPh sb="5" eb="6">
      <t>カカ</t>
    </rPh>
    <rPh sb="7" eb="9">
      <t>ケイヒ</t>
    </rPh>
    <rPh sb="11" eb="13">
      <t>ジギョウ</t>
    </rPh>
    <rPh sb="14" eb="16">
      <t>カイギ</t>
    </rPh>
    <rPh sb="16" eb="17">
      <t>トウ</t>
    </rPh>
    <phoneticPr fontId="1"/>
  </si>
  <si>
    <t>老人クラブ活動費補助金補助事業等　収入支出予算書</t>
    <rPh sb="0" eb="2">
      <t>ロウジン</t>
    </rPh>
    <rPh sb="5" eb="7">
      <t>カツドウ</t>
    </rPh>
    <rPh sb="7" eb="8">
      <t>ヒ</t>
    </rPh>
    <rPh sb="8" eb="11">
      <t>ホジョキン</t>
    </rPh>
    <rPh sb="11" eb="13">
      <t>ホジョ</t>
    </rPh>
    <rPh sb="13" eb="15">
      <t>ジギョウ</t>
    </rPh>
    <rPh sb="15" eb="16">
      <t>トウ</t>
    </rPh>
    <rPh sb="17" eb="19">
      <t>シュウニュウ</t>
    </rPh>
    <rPh sb="19" eb="21">
      <t>シシュツ</t>
    </rPh>
    <rPh sb="21" eb="24">
      <t>ヨサンショ</t>
    </rPh>
    <phoneticPr fontId="1"/>
  </si>
  <si>
    <t>　つきましては、老人クラブ活動費補助金について、以下のとおり口座を指定</t>
    <rPh sb="8" eb="10">
      <t>ロウジン</t>
    </rPh>
    <rPh sb="13" eb="15">
      <t>カツドウ</t>
    </rPh>
    <rPh sb="15" eb="16">
      <t>ヒ</t>
    </rPh>
    <rPh sb="16" eb="19">
      <t>ホジョキン</t>
    </rPh>
    <rPh sb="24" eb="26">
      <t>イカ</t>
    </rPh>
    <rPh sb="30" eb="32">
      <t>コウザ</t>
    </rPh>
    <rPh sb="33" eb="35">
      <t>シテイ</t>
    </rPh>
    <phoneticPr fontId="1"/>
  </si>
  <si>
    <t>　私は、老人クラブ活動費補助金の請求・受領並びに愛知県老人クラブ連合会</t>
    <rPh sb="1" eb="2">
      <t>ワタシ</t>
    </rPh>
    <rPh sb="4" eb="6">
      <t>ロウジン</t>
    </rPh>
    <rPh sb="9" eb="11">
      <t>カツドウ</t>
    </rPh>
    <rPh sb="11" eb="12">
      <t>ヒ</t>
    </rPh>
    <rPh sb="12" eb="15">
      <t>ホジョキン</t>
    </rPh>
    <rPh sb="16" eb="18">
      <t>セイキュウ</t>
    </rPh>
    <rPh sb="19" eb="21">
      <t>ジュリョウ</t>
    </rPh>
    <rPh sb="21" eb="22">
      <t>ナラ</t>
    </rPh>
    <rPh sb="24" eb="27">
      <t>アイチケン</t>
    </rPh>
    <rPh sb="27" eb="29">
      <t>ロウジン</t>
    </rPh>
    <rPh sb="32" eb="35">
      <t>レンゴウカイ</t>
    </rPh>
    <phoneticPr fontId="1"/>
  </si>
  <si>
    <t>④</t>
    <phoneticPr fontId="1"/>
  </si>
  <si>
    <t>校区や町からの助成金
清掃奉仕団活動経費</t>
    <rPh sb="0" eb="2">
      <t>コウク</t>
    </rPh>
    <rPh sb="3" eb="4">
      <t>マチ</t>
    </rPh>
    <rPh sb="7" eb="10">
      <t>ジョセイキン</t>
    </rPh>
    <rPh sb="11" eb="13">
      <t>セイソウ</t>
    </rPh>
    <rPh sb="13" eb="15">
      <t>ホウシ</t>
    </rPh>
    <rPh sb="15" eb="16">
      <t>ダン</t>
    </rPh>
    <rPh sb="16" eb="18">
      <t>カツドウ</t>
    </rPh>
    <rPh sb="18" eb="20">
      <t>ケイヒ</t>
    </rPh>
    <phoneticPr fontId="1"/>
  </si>
  <si>
    <t>様式第１－１（第５条関係）</t>
    <rPh sb="0" eb="2">
      <t>ヨウシキ</t>
    </rPh>
    <rPh sb="2" eb="3">
      <t>ダイ</t>
    </rPh>
    <rPh sb="7" eb="8">
      <t>ダイ</t>
    </rPh>
    <rPh sb="9" eb="10">
      <t>ジョウ</t>
    </rPh>
    <rPh sb="10" eb="12">
      <t>カンケイ</t>
    </rPh>
    <phoneticPr fontId="1"/>
  </si>
  <si>
    <t>１　老人クラブ活動費補助金補助事業等　実施計画書
　　（様式第１－２）
２　老人クラブ活動費補助金補助事業等　収入支出予算書
　　（様式第１－３）</t>
    <rPh sb="2" eb="4">
      <t>ロウジン</t>
    </rPh>
    <rPh sb="7" eb="9">
      <t>カツドウ</t>
    </rPh>
    <rPh sb="9" eb="10">
      <t>ヒ</t>
    </rPh>
    <rPh sb="10" eb="13">
      <t>ホジョキン</t>
    </rPh>
    <rPh sb="13" eb="15">
      <t>ホジョ</t>
    </rPh>
    <rPh sb="15" eb="17">
      <t>ジギョウ</t>
    </rPh>
    <rPh sb="17" eb="18">
      <t>トウ</t>
    </rPh>
    <rPh sb="19" eb="21">
      <t>ジッシ</t>
    </rPh>
    <rPh sb="21" eb="24">
      <t>ケイカクショ</t>
    </rPh>
    <rPh sb="28" eb="30">
      <t>ヨウシキ</t>
    </rPh>
    <rPh sb="30" eb="31">
      <t>ダイ</t>
    </rPh>
    <rPh sb="38" eb="40">
      <t>ロウジン</t>
    </rPh>
    <rPh sb="43" eb="45">
      <t>カツドウ</t>
    </rPh>
    <rPh sb="45" eb="46">
      <t>ヒ</t>
    </rPh>
    <rPh sb="46" eb="49">
      <t>ホジョキン</t>
    </rPh>
    <rPh sb="49" eb="51">
      <t>ホジョ</t>
    </rPh>
    <rPh sb="51" eb="53">
      <t>ジギョウ</t>
    </rPh>
    <rPh sb="53" eb="54">
      <t>トウ</t>
    </rPh>
    <rPh sb="55" eb="57">
      <t>シュウニュウ</t>
    </rPh>
    <rPh sb="57" eb="59">
      <t>シシュツ</t>
    </rPh>
    <rPh sb="59" eb="62">
      <t>ヨサンショ</t>
    </rPh>
    <rPh sb="66" eb="68">
      <t>ヨウシキ</t>
    </rPh>
    <rPh sb="68" eb="69">
      <t>ダイ</t>
    </rPh>
    <phoneticPr fontId="1"/>
  </si>
  <si>
    <t>様式第１-４（第６条関係）</t>
    <rPh sb="0" eb="2">
      <t>ヨウシキ</t>
    </rPh>
    <rPh sb="2" eb="3">
      <t>ダイ</t>
    </rPh>
    <rPh sb="7" eb="8">
      <t>ダイ</t>
    </rPh>
    <rPh sb="9" eb="10">
      <t>ジョウ</t>
    </rPh>
    <rPh sb="10" eb="12">
      <t>カンケイ</t>
    </rPh>
    <phoneticPr fontId="1"/>
  </si>
  <si>
    <t>地域交流・
　世代間交流</t>
    <rPh sb="0" eb="2">
      <t>チイキ</t>
    </rPh>
    <rPh sb="2" eb="4">
      <t>コウリュウ</t>
    </rPh>
    <rPh sb="7" eb="9">
      <t>セダイ</t>
    </rPh>
    <rPh sb="9" eb="10">
      <t>カン</t>
    </rPh>
    <rPh sb="10" eb="12">
      <t>コウリュウ</t>
    </rPh>
    <phoneticPr fontId="1"/>
  </si>
  <si>
    <t>サロン・その他の
社会奉仕</t>
    <rPh sb="6" eb="7">
      <t>タ</t>
    </rPh>
    <rPh sb="9" eb="11">
      <t>シャカイ</t>
    </rPh>
    <rPh sb="11" eb="13">
      <t>ホウシ</t>
    </rPh>
    <phoneticPr fontId="1"/>
  </si>
  <si>
    <t>令和</t>
    <rPh sb="0" eb="2">
      <t>レイワ</t>
    </rPh>
    <phoneticPr fontId="1"/>
  </si>
  <si>
    <t>⑥</t>
    <phoneticPr fontId="1"/>
  </si>
  <si>
    <t>No.</t>
    <phoneticPr fontId="1"/>
  </si>
  <si>
    <t>生年月日
又は年齢</t>
    <rPh sb="0" eb="2">
      <t>セイネン</t>
    </rPh>
    <rPh sb="2" eb="4">
      <t>ガッピ</t>
    </rPh>
    <rPh sb="5" eb="6">
      <t>マタ</t>
    </rPh>
    <rPh sb="7" eb="9">
      <t>ネンレイ</t>
    </rPh>
    <phoneticPr fontId="1"/>
  </si>
  <si>
    <t>No.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</si>
  <si>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</si>
  <si>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</si>
  <si>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合計：</t>
    <rPh sb="0" eb="2">
      <t>ゴウケイ</t>
    </rPh>
    <phoneticPr fontId="1"/>
  </si>
  <si>
    <t>No.</t>
    <phoneticPr fontId="1"/>
  </si>
  <si>
    <t>（２）打合せ回数</t>
  </si>
  <si>
    <t>（１）対象者数</t>
  </si>
  <si>
    <t>（３）延べ訪問回数</t>
    <rPh sb="3" eb="4">
      <t>ノ</t>
    </rPh>
    <rPh sb="5" eb="7">
      <t>ホウモン</t>
    </rPh>
    <rPh sb="7" eb="9">
      <t>カイスウ</t>
    </rPh>
    <phoneticPr fontId="1"/>
  </si>
  <si>
    <t>（上ページに名前、下ページに店舗名の記載があるため）</t>
    <rPh sb="1" eb="2">
      <t>ウエ</t>
    </rPh>
    <rPh sb="6" eb="8">
      <t>ナマエ</t>
    </rPh>
    <rPh sb="9" eb="10">
      <t>シタ</t>
    </rPh>
    <rPh sb="14" eb="16">
      <t>テンポ</t>
    </rPh>
    <rPh sb="16" eb="17">
      <t>メイ</t>
    </rPh>
    <rPh sb="18" eb="20">
      <t>キサイ</t>
    </rPh>
    <phoneticPr fontId="1"/>
  </si>
  <si>
    <t>（口座番号・氏名・支店名などが明記してあるページ）</t>
    <rPh sb="1" eb="3">
      <t>コウザ</t>
    </rPh>
    <rPh sb="3" eb="5">
      <t>バンゴウ</t>
    </rPh>
    <rPh sb="6" eb="8">
      <t>シメイ</t>
    </rPh>
    <rPh sb="9" eb="12">
      <t>シテンメイ</t>
    </rPh>
    <rPh sb="15" eb="17">
      <t>メイキ</t>
    </rPh>
    <phoneticPr fontId="1"/>
  </si>
  <si>
    <t>　　　　　　通帳コピー添付</t>
    <rPh sb="6" eb="8">
      <t>ツウチョウ</t>
    </rPh>
    <rPh sb="11" eb="13">
      <t>テンプ</t>
    </rPh>
    <phoneticPr fontId="20"/>
  </si>
  <si>
    <t>この上に通帳の表紙のコピーを貼ってください
コピー用紙が枠からはみ出ても構いません</t>
    <rPh sb="2" eb="3">
      <t>ウエ</t>
    </rPh>
    <rPh sb="4" eb="6">
      <t>ツウチョウ</t>
    </rPh>
    <rPh sb="7" eb="9">
      <t>ヒョウシ</t>
    </rPh>
    <rPh sb="14" eb="15">
      <t>ハ</t>
    </rPh>
    <rPh sb="25" eb="27">
      <t>ヨウシ</t>
    </rPh>
    <rPh sb="28" eb="29">
      <t>ワク</t>
    </rPh>
    <rPh sb="33" eb="34">
      <t>デ</t>
    </rPh>
    <rPh sb="36" eb="37">
      <t>カマ</t>
    </rPh>
    <phoneticPr fontId="1"/>
  </si>
  <si>
    <t>この上に通帳の表紙を開いて１ページ目のコピーを貼ってください</t>
    <rPh sb="2" eb="3">
      <t>ウエ</t>
    </rPh>
    <rPh sb="4" eb="6">
      <t>ツウチョウ</t>
    </rPh>
    <rPh sb="7" eb="9">
      <t>ヒョウシ</t>
    </rPh>
    <rPh sb="10" eb="11">
      <t>ヒラ</t>
    </rPh>
    <rPh sb="17" eb="18">
      <t>メ</t>
    </rPh>
    <rPh sb="23" eb="24">
      <t>ハ</t>
    </rPh>
    <phoneticPr fontId="1"/>
  </si>
  <si>
    <r>
      <t>☆</t>
    </r>
    <r>
      <rPr>
        <b/>
        <u val="double"/>
        <sz val="12"/>
        <rFont val="HGS創英角ﾎﾟｯﾌﾟ体"/>
        <family val="3"/>
        <charset val="128"/>
      </rPr>
      <t>農協(JAバンク)</t>
    </r>
    <r>
      <rPr>
        <sz val="12"/>
        <rFont val="ＭＳ Ｐ明朝"/>
        <family val="1"/>
        <charset val="128"/>
      </rPr>
      <t>の通帳をお使いの場合は、見開き</t>
    </r>
    <r>
      <rPr>
        <b/>
        <sz val="12"/>
        <rFont val="HGS創英角ｺﾞｼｯｸUB"/>
        <family val="3"/>
        <charset val="128"/>
      </rPr>
      <t>上</t>
    </r>
    <r>
      <rPr>
        <b/>
        <sz val="12"/>
        <rFont val="HG創英角ｺﾞｼｯｸUB"/>
        <family val="3"/>
        <charset val="128"/>
      </rPr>
      <t>下</t>
    </r>
    <r>
      <rPr>
        <sz val="12"/>
        <rFont val="ＭＳ Ｐ明朝"/>
        <family val="1"/>
        <charset val="128"/>
      </rPr>
      <t>ページとも必要です</t>
    </r>
    <rPh sb="1" eb="3">
      <t>ノウキョウ</t>
    </rPh>
    <rPh sb="11" eb="13">
      <t>ツウチョウ</t>
    </rPh>
    <rPh sb="15" eb="16">
      <t>ツカ</t>
    </rPh>
    <rPh sb="18" eb="20">
      <t>バアイ</t>
    </rPh>
    <rPh sb="22" eb="24">
      <t>ミヒラ</t>
    </rPh>
    <rPh sb="25" eb="27">
      <t>ジョウゲ</t>
    </rPh>
    <rPh sb="32" eb="34">
      <t>ヒツヨウ</t>
    </rPh>
    <phoneticPr fontId="1"/>
  </si>
  <si>
    <t>この用紙を使わず別用紙で提出したい場合は、用紙に「別添」と記載してください</t>
    <rPh sb="21" eb="23">
      <t>ヨウシ</t>
    </rPh>
    <phoneticPr fontId="1"/>
  </si>
  <si>
    <t>豊橋市長　　長坂　尚登　　様</t>
    <rPh sb="0" eb="2">
      <t>トヨハシ</t>
    </rPh>
    <rPh sb="2" eb="4">
      <t>シチョウ</t>
    </rPh>
    <rPh sb="6" eb="8">
      <t>ナガサカ</t>
    </rPh>
    <rPh sb="9" eb="11">
      <t>ナオト</t>
    </rPh>
    <rPh sb="13" eb="14">
      <t>サマ</t>
    </rPh>
    <phoneticPr fontId="1"/>
  </si>
  <si>
    <t>7年度</t>
    <rPh sb="1" eb="3">
      <t>ネンド</t>
    </rPh>
    <phoneticPr fontId="1"/>
  </si>
  <si>
    <t>令和７年４月１日～令和８年３月３１日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phoneticPr fontId="1"/>
  </si>
  <si>
    <t>　老人クラブ活動費補助金交付要綱第６条の規定により、令和７年度</t>
    <rPh sb="1" eb="3">
      <t>ロウジン</t>
    </rPh>
    <rPh sb="6" eb="8">
      <t>カツドウ</t>
    </rPh>
    <rPh sb="8" eb="9">
      <t>ヒ</t>
    </rPh>
    <rPh sb="9" eb="12">
      <t>ホジョキン</t>
    </rPh>
    <rPh sb="12" eb="14">
      <t>コウフ</t>
    </rPh>
    <rPh sb="14" eb="16">
      <t>ヨウコウ</t>
    </rPh>
    <rPh sb="16" eb="17">
      <t>ダイ</t>
    </rPh>
    <rPh sb="18" eb="19">
      <t>ジョウ</t>
    </rPh>
    <rPh sb="20" eb="22">
      <t>キテイ</t>
    </rPh>
    <rPh sb="26" eb="28">
      <t>レイワ</t>
    </rPh>
    <rPh sb="29" eb="31">
      <t>ネンド</t>
    </rPh>
    <phoneticPr fontId="1"/>
  </si>
  <si>
    <t>令和７年度 実施計画</t>
    <rPh sb="0" eb="2">
      <t>レイワ</t>
    </rPh>
    <rPh sb="3" eb="5">
      <t>ネンド</t>
    </rPh>
    <rPh sb="6" eb="8">
      <t>ジッシ</t>
    </rPh>
    <rPh sb="8" eb="10">
      <t>ケイカク</t>
    </rPh>
    <phoneticPr fontId="1"/>
  </si>
  <si>
    <t>令和７年度収入</t>
    <rPh sb="0" eb="2">
      <t>レイワ</t>
    </rPh>
    <rPh sb="3" eb="5">
      <t>ネンド</t>
    </rPh>
    <rPh sb="5" eb="7">
      <t>シュウニュウ</t>
    </rPh>
    <phoneticPr fontId="1"/>
  </si>
  <si>
    <t>令和７年度支出</t>
    <rPh sb="0" eb="1">
      <t>レイ</t>
    </rPh>
    <rPh sb="1" eb="2">
      <t>ワ</t>
    </rPh>
    <rPh sb="3" eb="5">
      <t>ネンド</t>
    </rPh>
    <rPh sb="5" eb="7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</si>
</sst>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5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7"/>
      <name val="HGS創英角ﾎﾟｯﾌﾟ体"/>
      <family val="3"/>
      <charset val="128"/>
    </font>
    <font>
      <sz val="17"/>
      <name val="ＭＳ Ｐ明朝"/>
      <family val="1"/>
      <charset val="128"/>
    </font>
    <font>
      <sz val="20"/>
      <name val="HGS創英角ﾎﾟｯﾌﾟ体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3"/>
      <color theme="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7"/>
      <color theme="1"/>
      <name val="ＭＳ 明朝"/>
      <family val="1"/>
      <charset val="128"/>
    </font>
    <font>
      <sz val="41"/>
      <color theme="1"/>
      <name val="ＭＳ 明朝"/>
      <family val="1"/>
      <charset val="128"/>
    </font>
    <font>
      <sz val="48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HGSｺﾞｼｯｸE"/>
      <family val="3"/>
      <charset val="128"/>
    </font>
    <font>
      <sz val="22"/>
      <name val="ＭＳ Ｐゴシック"/>
      <family val="3"/>
      <charset val="128"/>
    </font>
    <font>
      <b/>
      <sz val="12"/>
      <name val="HGS創英角ｺﾞｼｯｸUB"/>
      <family val="3"/>
      <charset val="128"/>
    </font>
    <font>
      <b/>
      <sz val="12"/>
      <name val="HG創英角ｺﾞｼｯｸUB"/>
      <family val="3"/>
      <charset val="128"/>
    </font>
    <font>
      <b/>
      <u val="double"/>
      <sz val="12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4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14" fillId="2" borderId="75" xfId="0" applyFont="1" applyFill="1" applyBorder="1" applyAlignment="1">
      <alignment horizontal="center" vertical="center" shrinkToFit="1"/>
    </xf>
    <xf numFmtId="0" fontId="15" fillId="2" borderId="75" xfId="0" applyFont="1" applyFill="1" applyBorder="1" applyAlignment="1">
      <alignment horizontal="center" vertical="center" shrinkToFit="1"/>
    </xf>
    <xf numFmtId="0" fontId="17" fillId="3" borderId="0" xfId="1" applyFont="1" applyFill="1" applyAlignment="1">
      <alignment horizontal="left" vertical="center"/>
    </xf>
    <xf numFmtId="0" fontId="18" fillId="3" borderId="0" xfId="1" applyFont="1" applyFill="1" applyAlignment="1">
      <alignment horizontal="left" vertical="center"/>
    </xf>
    <xf numFmtId="0" fontId="18" fillId="3" borderId="0" xfId="1" applyFont="1" applyFill="1" applyBorder="1" applyAlignment="1">
      <alignment horizontal="left" vertical="center"/>
    </xf>
    <xf numFmtId="0" fontId="18" fillId="3" borderId="0" xfId="1" applyFont="1" applyFill="1" applyAlignment="1">
      <alignment horizontal="left" vertical="distributed" wrapText="1"/>
    </xf>
    <xf numFmtId="0" fontId="28" fillId="0" borderId="0" xfId="0" applyFont="1" applyAlignment="1">
      <alignment vertical="center"/>
    </xf>
    <xf numFmtId="0" fontId="28" fillId="0" borderId="0" xfId="0" applyFont="1"/>
    <xf numFmtId="0" fontId="3" fillId="0" borderId="0" xfId="0" applyFont="1" applyProtection="1">
      <protection locked="0"/>
    </xf>
    <xf numFmtId="0" fontId="28" fillId="0" borderId="0" xfId="0" applyFont="1" applyBorder="1"/>
    <xf numFmtId="0" fontId="28" fillId="0" borderId="91" xfId="0" applyFont="1" applyBorder="1" applyAlignment="1">
      <alignment horizontal="center"/>
    </xf>
    <xf numFmtId="0" fontId="30" fillId="0" borderId="0" xfId="0" applyFont="1" applyAlignment="1"/>
    <xf numFmtId="0" fontId="2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28" fillId="0" borderId="9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  <protection locked="0"/>
    </xf>
    <xf numFmtId="57" fontId="2" fillId="0" borderId="0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>
      <alignment horizontal="center" vertical="center"/>
    </xf>
    <xf numFmtId="0" fontId="0" fillId="0" borderId="37" xfId="0" applyBorder="1"/>
    <xf numFmtId="0" fontId="2" fillId="0" borderId="49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39" xfId="0" applyFont="1" applyBorder="1" applyProtection="1"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>
      <alignment vertical="center"/>
    </xf>
    <xf numFmtId="0" fontId="2" fillId="0" borderId="49" xfId="0" applyFont="1" applyFill="1" applyBorder="1" applyAlignment="1" applyProtection="1">
      <alignment vertical="center"/>
      <protection locked="0"/>
    </xf>
    <xf numFmtId="0" fontId="2" fillId="0" borderId="5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1" xfId="0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  <xf numFmtId="0" fontId="2" fillId="0" borderId="52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17" fillId="3" borderId="0" xfId="1" applyFont="1" applyFill="1" applyAlignment="1" applyProtection="1">
      <alignment horizontal="left" vertical="center"/>
      <protection locked="0"/>
    </xf>
    <xf numFmtId="0" fontId="18" fillId="3" borderId="0" xfId="1" applyFont="1" applyFill="1" applyAlignment="1" applyProtection="1">
      <alignment horizontal="left" vertical="center"/>
      <protection locked="0"/>
    </xf>
    <xf numFmtId="0" fontId="18" fillId="3" borderId="0" xfId="1" applyFont="1" applyFill="1" applyBorder="1" applyAlignment="1" applyProtection="1">
      <alignment horizontal="left"/>
      <protection locked="0"/>
    </xf>
    <xf numFmtId="0" fontId="18" fillId="3" borderId="0" xfId="1" applyFont="1" applyFill="1" applyBorder="1" applyAlignment="1" applyProtection="1">
      <alignment horizontal="left" vertical="center"/>
      <protection locked="0"/>
    </xf>
    <xf numFmtId="0" fontId="18" fillId="3" borderId="0" xfId="1" applyFont="1" applyFill="1" applyBorder="1" applyAlignment="1" applyProtection="1">
      <alignment vertical="center" wrapText="1"/>
      <protection locked="0"/>
    </xf>
    <xf numFmtId="0" fontId="16" fillId="0" borderId="0" xfId="1" applyBorder="1" applyAlignment="1" applyProtection="1">
      <alignment vertical="center"/>
      <protection locked="0"/>
    </xf>
    <xf numFmtId="0" fontId="24" fillId="3" borderId="0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 wrapText="1"/>
      <protection locked="0"/>
    </xf>
    <xf numFmtId="0" fontId="26" fillId="3" borderId="0" xfId="1" applyFont="1" applyFill="1" applyBorder="1" applyAlignment="1" applyProtection="1">
      <alignment horizontal="center" vertical="center" wrapText="1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7" fillId="3" borderId="0" xfId="1" applyFont="1" applyFill="1" applyBorder="1" applyAlignment="1" applyProtection="1">
      <alignment horizontal="center" vertical="center"/>
      <protection locked="0"/>
    </xf>
    <xf numFmtId="3" fontId="36" fillId="4" borderId="8" xfId="0" applyNumberFormat="1" applyFont="1" applyFill="1" applyBorder="1" applyAlignment="1" applyProtection="1">
      <alignment horizontal="center" vertical="center" shrinkToFit="1"/>
    </xf>
    <xf numFmtId="3" fontId="36" fillId="4" borderId="5" xfId="0" applyNumberFormat="1" applyFont="1" applyFill="1" applyBorder="1" applyAlignment="1" applyProtection="1">
      <alignment horizontal="center" vertical="center" shrinkToFit="1"/>
    </xf>
    <xf numFmtId="0" fontId="18" fillId="3" borderId="0" xfId="1" applyFont="1" applyFill="1" applyAlignment="1" applyProtection="1">
      <alignment horizontal="left" vertical="center"/>
    </xf>
    <xf numFmtId="0" fontId="17" fillId="3" borderId="0" xfId="1" applyFont="1" applyFill="1" applyAlignment="1" applyProtection="1">
      <alignment horizontal="left" vertical="center"/>
    </xf>
    <xf numFmtId="0" fontId="22" fillId="3" borderId="0" xfId="1" applyFont="1" applyFill="1" applyBorder="1" applyAlignment="1" applyProtection="1">
      <alignment horizontal="center" vertical="center" wrapText="1"/>
      <protection locked="0"/>
    </xf>
    <xf numFmtId="0" fontId="23" fillId="3" borderId="0" xfId="1" applyFont="1" applyFill="1" applyBorder="1" applyAlignment="1" applyProtection="1">
      <alignment horizontal="center" vertical="center" wrapText="1"/>
      <protection locked="0"/>
    </xf>
    <xf numFmtId="0" fontId="18" fillId="3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33" xfId="0" applyFont="1" applyFill="1" applyBorder="1" applyAlignment="1" applyProtection="1">
      <alignment horizontal="left" vertical="center" indent="1" shrinkToFit="1"/>
      <protection locked="0"/>
    </xf>
    <xf numFmtId="0" fontId="3" fillId="4" borderId="21" xfId="0" applyFont="1" applyFill="1" applyBorder="1" applyAlignment="1" applyProtection="1">
      <alignment horizontal="left" vertical="center" indent="1" shrinkToFit="1"/>
      <protection locked="0"/>
    </xf>
    <xf numFmtId="0" fontId="3" fillId="4" borderId="34" xfId="0" applyFont="1" applyFill="1" applyBorder="1" applyAlignment="1" applyProtection="1">
      <alignment horizontal="left" vertical="center" indent="1" shrinkToFit="1"/>
      <protection locked="0"/>
    </xf>
    <xf numFmtId="0" fontId="3" fillId="4" borderId="31" xfId="0" applyFont="1" applyFill="1" applyBorder="1" applyAlignment="1" applyProtection="1">
      <alignment horizontal="left" vertical="center" indent="1" shrinkToFit="1"/>
      <protection locked="0"/>
    </xf>
    <xf numFmtId="0" fontId="3" fillId="4" borderId="13" xfId="0" applyFont="1" applyFill="1" applyBorder="1" applyAlignment="1" applyProtection="1">
      <alignment horizontal="left" vertical="center" indent="1" shrinkToFit="1"/>
      <protection locked="0"/>
    </xf>
    <xf numFmtId="0" fontId="3" fillId="4" borderId="32" xfId="0" applyFont="1" applyFill="1" applyBorder="1" applyAlignment="1" applyProtection="1">
      <alignment horizontal="left" vertical="center" indent="1" shrinkToFit="1"/>
      <protection locked="0"/>
    </xf>
    <xf numFmtId="0" fontId="3" fillId="4" borderId="35" xfId="0" applyFont="1" applyFill="1" applyBorder="1" applyAlignment="1" applyProtection="1">
      <alignment horizontal="left" vertical="center" indent="1" shrinkToFit="1"/>
      <protection locked="0"/>
    </xf>
    <xf numFmtId="0" fontId="3" fillId="4" borderId="17" xfId="0" applyFont="1" applyFill="1" applyBorder="1" applyAlignment="1" applyProtection="1">
      <alignment horizontal="left" vertical="center" indent="1" shrinkToFit="1"/>
      <protection locked="0"/>
    </xf>
    <xf numFmtId="0" fontId="3" fillId="4" borderId="36" xfId="0" applyFont="1" applyFill="1" applyBorder="1" applyAlignment="1" applyProtection="1">
      <alignment horizontal="left" vertical="center" indent="1" shrinkToFit="1"/>
      <protection locked="0"/>
    </xf>
    <xf numFmtId="0" fontId="3" fillId="4" borderId="48" xfId="0" applyFont="1" applyFill="1" applyBorder="1" applyAlignment="1" applyProtection="1">
      <alignment horizontal="left" vertical="center" indent="1" shrinkToFit="1"/>
      <protection locked="0"/>
    </xf>
    <xf numFmtId="0" fontId="3" fillId="4" borderId="49" xfId="0" applyFont="1" applyFill="1" applyBorder="1" applyAlignment="1" applyProtection="1">
      <alignment horizontal="left" vertical="center" indent="1" shrinkToFit="1"/>
      <protection locked="0"/>
    </xf>
    <xf numFmtId="0" fontId="3" fillId="4" borderId="50" xfId="0" applyFont="1" applyFill="1" applyBorder="1" applyAlignment="1" applyProtection="1">
      <alignment horizontal="left" vertical="center" indent="1" shrinkToFit="1"/>
      <protection locked="0"/>
    </xf>
    <xf numFmtId="0" fontId="3" fillId="4" borderId="37" xfId="0" applyFont="1" applyFill="1" applyBorder="1" applyAlignment="1" applyProtection="1">
      <alignment horizontal="left" vertical="center" indent="1" shrinkToFit="1"/>
      <protection locked="0"/>
    </xf>
    <xf numFmtId="0" fontId="3" fillId="4" borderId="0" xfId="0" applyFont="1" applyFill="1" applyBorder="1" applyAlignment="1" applyProtection="1">
      <alignment horizontal="left" vertical="center" indent="1" shrinkToFit="1"/>
      <protection locked="0"/>
    </xf>
    <xf numFmtId="0" fontId="3" fillId="4" borderId="51" xfId="0" applyFont="1" applyFill="1" applyBorder="1" applyAlignment="1" applyProtection="1">
      <alignment horizontal="left" vertical="center" indent="1" shrinkToFit="1"/>
      <protection locked="0"/>
    </xf>
    <xf numFmtId="0" fontId="3" fillId="4" borderId="89" xfId="0" applyFont="1" applyFill="1" applyBorder="1" applyAlignment="1" applyProtection="1">
      <alignment horizontal="left" vertical="center" indent="1" shrinkToFit="1"/>
      <protection locked="0"/>
    </xf>
    <xf numFmtId="0" fontId="3" fillId="4" borderId="6" xfId="0" applyFont="1" applyFill="1" applyBorder="1" applyAlignment="1" applyProtection="1">
      <alignment horizontal="left" vertical="center" indent="1" shrinkToFit="1"/>
      <protection locked="0"/>
    </xf>
    <xf numFmtId="0" fontId="3" fillId="4" borderId="67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 applyProtection="1">
      <alignment horizontal="left" vertical="center" shrinkToFit="1"/>
      <protection locked="0"/>
    </xf>
    <xf numFmtId="0" fontId="3" fillId="4" borderId="66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left" vertical="center" shrinkToFit="1"/>
      <protection locked="0"/>
    </xf>
    <xf numFmtId="0" fontId="3" fillId="4" borderId="51" xfId="0" applyFont="1" applyFill="1" applyBorder="1" applyAlignment="1" applyProtection="1">
      <alignment horizontal="left" vertical="center" shrinkToFit="1"/>
      <protection locked="0"/>
    </xf>
    <xf numFmtId="0" fontId="3" fillId="4" borderId="39" xfId="0" applyFont="1" applyFill="1" applyBorder="1" applyAlignment="1" applyProtection="1">
      <alignment horizontal="left" vertical="center" shrinkToFit="1"/>
      <protection locked="0"/>
    </xf>
    <xf numFmtId="0" fontId="3" fillId="4" borderId="52" xfId="0" applyFont="1" applyFill="1" applyBorder="1" applyAlignment="1" applyProtection="1">
      <alignment horizontal="left" vertical="center" shrinkToFit="1"/>
      <protection locked="0"/>
    </xf>
    <xf numFmtId="0" fontId="2" fillId="0" borderId="7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38" fontId="5" fillId="4" borderId="48" xfId="2" applyFont="1" applyFill="1" applyBorder="1" applyAlignment="1" applyProtection="1">
      <alignment horizontal="right" vertical="center"/>
      <protection locked="0"/>
    </xf>
    <xf numFmtId="38" fontId="5" fillId="4" borderId="49" xfId="2" applyFont="1" applyFill="1" applyBorder="1" applyAlignment="1" applyProtection="1">
      <alignment horizontal="right" vertical="center"/>
      <protection locked="0"/>
    </xf>
    <xf numFmtId="38" fontId="5" fillId="4" borderId="37" xfId="2" applyFont="1" applyFill="1" applyBorder="1" applyAlignment="1" applyProtection="1">
      <alignment horizontal="right" vertical="center"/>
      <protection locked="0"/>
    </xf>
    <xf numFmtId="38" fontId="5" fillId="4" borderId="0" xfId="2" applyFont="1" applyFill="1" applyBorder="1" applyAlignment="1" applyProtection="1">
      <alignment horizontal="right" vertical="center"/>
      <protection locked="0"/>
    </xf>
    <xf numFmtId="38" fontId="5" fillId="4" borderId="38" xfId="2" applyFont="1" applyFill="1" applyBorder="1" applyAlignment="1" applyProtection="1">
      <alignment horizontal="right" vertical="center"/>
      <protection locked="0"/>
    </xf>
    <xf numFmtId="38" fontId="5" fillId="4" borderId="39" xfId="2" applyFont="1" applyFill="1" applyBorder="1" applyAlignment="1" applyProtection="1">
      <alignment horizontal="right" vertical="center"/>
      <protection locked="0"/>
    </xf>
    <xf numFmtId="3" fontId="5" fillId="0" borderId="19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4" borderId="59" xfId="0" applyFont="1" applyFill="1" applyBorder="1" applyAlignment="1" applyProtection="1">
      <alignment horizontal="center" vertical="center"/>
      <protection locked="0"/>
    </xf>
    <xf numFmtId="0" fontId="3" fillId="4" borderId="64" xfId="0" applyFont="1" applyFill="1" applyBorder="1" applyAlignment="1" applyProtection="1">
      <alignment horizontal="center" vertical="center"/>
      <protection locked="0"/>
    </xf>
    <xf numFmtId="0" fontId="3" fillId="4" borderId="60" xfId="0" applyFont="1" applyFill="1" applyBorder="1" applyAlignment="1" applyProtection="1">
      <alignment horizontal="center" vertical="center"/>
      <protection locked="0"/>
    </xf>
    <xf numFmtId="0" fontId="3" fillId="4" borderId="65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62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left" vertical="center" indent="1" shrinkToFit="1"/>
      <protection locked="0"/>
    </xf>
    <xf numFmtId="0" fontId="3" fillId="4" borderId="41" xfId="0" applyFont="1" applyFill="1" applyBorder="1" applyAlignment="1" applyProtection="1">
      <alignment horizontal="left" vertical="center" indent="1" shrinkToFit="1"/>
      <protection locked="0"/>
    </xf>
    <xf numFmtId="0" fontId="3" fillId="4" borderId="42" xfId="0" applyFont="1" applyFill="1" applyBorder="1" applyAlignment="1" applyProtection="1">
      <alignment horizontal="left" vertical="center" indent="1" shrinkToFit="1"/>
      <protection locked="0"/>
    </xf>
    <xf numFmtId="0" fontId="3" fillId="4" borderId="43" xfId="0" applyFont="1" applyFill="1" applyBorder="1" applyAlignment="1" applyProtection="1">
      <alignment horizontal="left" vertical="center" indent="1" shrinkToFit="1"/>
      <protection locked="0"/>
    </xf>
    <xf numFmtId="0" fontId="3" fillId="4" borderId="1" xfId="0" applyFont="1" applyFill="1" applyBorder="1" applyAlignment="1" applyProtection="1">
      <alignment horizontal="left" vertical="center" indent="1" shrinkToFit="1"/>
      <protection locked="0"/>
    </xf>
    <xf numFmtId="0" fontId="3" fillId="4" borderId="44" xfId="0" applyFont="1" applyFill="1" applyBorder="1" applyAlignment="1" applyProtection="1">
      <alignment horizontal="left" vertical="center" indent="1" shrinkToFit="1"/>
      <protection locked="0"/>
    </xf>
    <xf numFmtId="0" fontId="3" fillId="4" borderId="45" xfId="0" applyFont="1" applyFill="1" applyBorder="1" applyAlignment="1" applyProtection="1">
      <alignment horizontal="left" vertical="center" indent="1" shrinkToFit="1"/>
      <protection locked="0"/>
    </xf>
    <xf numFmtId="0" fontId="3" fillId="4" borderId="46" xfId="0" applyFont="1" applyFill="1" applyBorder="1" applyAlignment="1" applyProtection="1">
      <alignment horizontal="left" vertical="center" indent="1" shrinkToFit="1"/>
      <protection locked="0"/>
    </xf>
    <xf numFmtId="0" fontId="3" fillId="4" borderId="47" xfId="0" applyFont="1" applyFill="1" applyBorder="1" applyAlignment="1" applyProtection="1">
      <alignment horizontal="left" vertical="center" indent="1" shrinkToFi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4" borderId="61" xfId="0" applyFont="1" applyFill="1" applyBorder="1" applyAlignment="1" applyProtection="1">
      <alignment horizontal="center" vertical="center"/>
      <protection locked="0"/>
    </xf>
    <xf numFmtId="0" fontId="3" fillId="4" borderId="63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" fillId="4" borderId="58" xfId="0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/>
      <protection locked="0"/>
    </xf>
    <xf numFmtId="0" fontId="3" fillId="4" borderId="49" xfId="0" applyFont="1" applyFill="1" applyBorder="1" applyAlignment="1" applyProtection="1">
      <alignment horizontal="center" vertical="center"/>
      <protection locked="0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0" fontId="3" fillId="4" borderId="38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52" xfId="0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3" fillId="4" borderId="86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" fillId="4" borderId="84" xfId="0" applyFont="1" applyFill="1" applyBorder="1" applyAlignment="1" applyProtection="1">
      <alignment horizontal="center" vertical="center"/>
      <protection locked="0"/>
    </xf>
    <xf numFmtId="0" fontId="3" fillId="4" borderId="87" xfId="0" applyFont="1" applyFill="1" applyBorder="1" applyAlignment="1" applyProtection="1">
      <alignment horizontal="center" vertical="center"/>
      <protection locked="0"/>
    </xf>
    <xf numFmtId="0" fontId="3" fillId="4" borderId="85" xfId="0" applyFont="1" applyFill="1" applyBorder="1" applyAlignment="1" applyProtection="1">
      <alignment horizontal="center" vertical="center"/>
      <protection locked="0"/>
    </xf>
    <xf numFmtId="0" fontId="3" fillId="4" borderId="79" xfId="0" applyFont="1" applyFill="1" applyBorder="1" applyAlignment="1" applyProtection="1">
      <alignment horizontal="center" vertical="center"/>
      <protection locked="0"/>
    </xf>
    <xf numFmtId="0" fontId="3" fillId="4" borderId="8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/>
    </xf>
    <xf numFmtId="0" fontId="3" fillId="0" borderId="87" xfId="0" applyFont="1" applyBorder="1" applyAlignment="1">
      <alignment horizontal="center"/>
    </xf>
    <xf numFmtId="0" fontId="3" fillId="4" borderId="38" xfId="0" applyFont="1" applyFill="1" applyBorder="1" applyAlignment="1" applyProtection="1">
      <alignment horizontal="left" vertical="center" indent="1" shrinkToFit="1"/>
      <protection locked="0"/>
    </xf>
    <xf numFmtId="0" fontId="3" fillId="4" borderId="39" xfId="0" applyFont="1" applyFill="1" applyBorder="1" applyAlignment="1" applyProtection="1">
      <alignment horizontal="left" vertical="center" indent="1" shrinkToFit="1"/>
      <protection locked="0"/>
    </xf>
    <xf numFmtId="0" fontId="3" fillId="4" borderId="52" xfId="0" applyFont="1" applyFill="1" applyBorder="1" applyAlignment="1" applyProtection="1">
      <alignment horizontal="left" vertical="center" indent="1" shrinkToFit="1"/>
      <protection locked="0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3" fillId="4" borderId="40" xfId="0" applyFont="1" applyFill="1" applyBorder="1" applyAlignment="1" applyProtection="1">
      <alignment horizontal="left" vertical="center" indent="1" shrinkToFit="1"/>
      <protection locked="0"/>
    </xf>
    <xf numFmtId="0" fontId="13" fillId="4" borderId="48" xfId="0" applyFont="1" applyFill="1" applyBorder="1" applyAlignment="1" applyProtection="1">
      <alignment horizontal="left" vertical="center" indent="1" shrinkToFit="1"/>
      <protection locked="0"/>
    </xf>
    <xf numFmtId="0" fontId="12" fillId="2" borderId="75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36" fillId="4" borderId="48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49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50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37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0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51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89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6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67" xfId="0" applyNumberFormat="1" applyFont="1" applyFill="1" applyBorder="1" applyAlignment="1" applyProtection="1">
      <alignment horizontal="right" vertical="center" indent="1" shrinkToFit="1"/>
      <protection locked="0"/>
    </xf>
    <xf numFmtId="176" fontId="8" fillId="0" borderId="3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3" fontId="36" fillId="0" borderId="90" xfId="0" applyNumberFormat="1" applyFont="1" applyBorder="1" applyAlignment="1" applyProtection="1">
      <alignment horizontal="right" vertical="center" indent="1" shrinkToFit="1"/>
      <protection locked="0"/>
    </xf>
    <xf numFmtId="3" fontId="36" fillId="0" borderId="3" xfId="0" applyNumberFormat="1" applyFont="1" applyBorder="1" applyAlignment="1" applyProtection="1">
      <alignment horizontal="right" vertical="center" indent="1" shrinkToFit="1"/>
      <protection locked="0"/>
    </xf>
    <xf numFmtId="3" fontId="36" fillId="0" borderId="66" xfId="0" applyNumberFormat="1" applyFont="1" applyBorder="1" applyAlignment="1" applyProtection="1">
      <alignment horizontal="right" vertical="center" indent="1" shrinkToFit="1"/>
      <protection locked="0"/>
    </xf>
    <xf numFmtId="3" fontId="36" fillId="0" borderId="89" xfId="0" applyNumberFormat="1" applyFont="1" applyBorder="1" applyAlignment="1" applyProtection="1">
      <alignment horizontal="right" vertical="center" indent="1" shrinkToFit="1"/>
      <protection locked="0"/>
    </xf>
    <xf numFmtId="3" fontId="36" fillId="0" borderId="6" xfId="0" applyNumberFormat="1" applyFont="1" applyBorder="1" applyAlignment="1" applyProtection="1">
      <alignment horizontal="right" vertical="center" indent="1" shrinkToFit="1"/>
      <protection locked="0"/>
    </xf>
    <xf numFmtId="3" fontId="36" fillId="0" borderId="67" xfId="0" applyNumberFormat="1" applyFont="1" applyBorder="1" applyAlignment="1" applyProtection="1">
      <alignment horizontal="right" vertical="center" indent="1" shrinkToFi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3" fontId="36" fillId="4" borderId="81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74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82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43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1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44" xfId="0" applyNumberFormat="1" applyFont="1" applyFill="1" applyBorder="1" applyAlignment="1" applyProtection="1">
      <alignment horizontal="right" vertical="center" indent="1" shrinkToFit="1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3" fontId="36" fillId="0" borderId="43" xfId="0" applyNumberFormat="1" applyFont="1" applyFill="1" applyBorder="1" applyAlignment="1" applyProtection="1">
      <alignment horizontal="right" vertical="center" indent="1" shrinkToFit="1"/>
    </xf>
    <xf numFmtId="3" fontId="36" fillId="0" borderId="1" xfId="0" applyNumberFormat="1" applyFont="1" applyFill="1" applyBorder="1" applyAlignment="1" applyProtection="1">
      <alignment horizontal="right" vertical="center" indent="1" shrinkToFit="1"/>
    </xf>
    <xf numFmtId="3" fontId="36" fillId="0" borderId="44" xfId="0" applyNumberFormat="1" applyFont="1" applyFill="1" applyBorder="1" applyAlignment="1" applyProtection="1">
      <alignment horizontal="right" vertical="center" indent="1" shrinkToFit="1"/>
    </xf>
    <xf numFmtId="3" fontId="36" fillId="0" borderId="45" xfId="0" applyNumberFormat="1" applyFont="1" applyFill="1" applyBorder="1" applyAlignment="1" applyProtection="1">
      <alignment horizontal="right" vertical="center" indent="1" shrinkToFit="1"/>
    </xf>
    <xf numFmtId="3" fontId="36" fillId="0" borderId="46" xfId="0" applyNumberFormat="1" applyFont="1" applyFill="1" applyBorder="1" applyAlignment="1" applyProtection="1">
      <alignment horizontal="right" vertical="center" indent="1" shrinkToFit="1"/>
    </xf>
    <xf numFmtId="3" fontId="36" fillId="0" borderId="47" xfId="0" applyNumberFormat="1" applyFont="1" applyFill="1" applyBorder="1" applyAlignment="1" applyProtection="1">
      <alignment horizontal="right" vertical="center" indent="1" shrinkToFit="1"/>
    </xf>
    <xf numFmtId="0" fontId="8" fillId="0" borderId="2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36" fillId="4" borderId="88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7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83" xfId="0" applyNumberFormat="1" applyFont="1" applyFill="1" applyBorder="1" applyAlignment="1" applyProtection="1">
      <alignment horizontal="center" vertical="center" shrinkToFit="1"/>
    </xf>
    <xf numFmtId="3" fontId="2" fillId="0" borderId="49" xfId="0" applyNumberFormat="1" applyFont="1" applyFill="1" applyBorder="1" applyAlignment="1" applyProtection="1">
      <alignment horizontal="center" vertical="center" shrinkToFit="1"/>
    </xf>
    <xf numFmtId="3" fontId="2" fillId="0" borderId="50" xfId="0" applyNumberFormat="1" applyFont="1" applyFill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3" fontId="36" fillId="0" borderId="0" xfId="0" applyNumberFormat="1" applyFont="1" applyFill="1" applyBorder="1" applyAlignment="1" applyProtection="1">
      <alignment horizontal="right" vertical="center" indent="1" shrinkToFit="1"/>
    </xf>
    <xf numFmtId="3" fontId="36" fillId="0" borderId="51" xfId="0" applyNumberFormat="1" applyFont="1" applyFill="1" applyBorder="1" applyAlignment="1" applyProtection="1">
      <alignment horizontal="right" vertical="center" indent="1" shrinkToFit="1"/>
    </xf>
    <xf numFmtId="3" fontId="36" fillId="0" borderId="6" xfId="0" applyNumberFormat="1" applyFont="1" applyFill="1" applyBorder="1" applyAlignment="1" applyProtection="1">
      <alignment horizontal="right" vertical="center" indent="1" shrinkToFit="1"/>
    </xf>
    <xf numFmtId="3" fontId="36" fillId="0" borderId="67" xfId="0" applyNumberFormat="1" applyFont="1" applyFill="1" applyBorder="1" applyAlignment="1" applyProtection="1">
      <alignment horizontal="right" vertical="center" inden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36" fillId="4" borderId="90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3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4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93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11" xfId="0" applyNumberFormat="1" applyFont="1" applyFill="1" applyBorder="1" applyAlignment="1" applyProtection="1">
      <alignment horizontal="right" vertical="center" indent="1" shrinkToFit="1"/>
      <protection locked="0"/>
    </xf>
    <xf numFmtId="3" fontId="36" fillId="4" borderId="92" xfId="0" applyNumberFormat="1" applyFont="1" applyFill="1" applyBorder="1" applyAlignment="1" applyProtection="1">
      <alignment horizontal="right" vertical="center" indent="1" shrinkToFit="1"/>
      <protection locked="0"/>
    </xf>
    <xf numFmtId="0" fontId="8" fillId="0" borderId="2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/>
    </xf>
    <xf numFmtId="3" fontId="36" fillId="0" borderId="43" xfId="0" applyNumberFormat="1" applyFont="1" applyBorder="1" applyAlignment="1" applyProtection="1">
      <alignment horizontal="right" vertical="center" indent="1" shrinkToFit="1"/>
      <protection locked="0"/>
    </xf>
    <xf numFmtId="0" fontId="36" fillId="0" borderId="1" xfId="0" applyFont="1" applyBorder="1" applyAlignment="1" applyProtection="1">
      <alignment horizontal="right" vertical="center" indent="1" shrinkToFit="1"/>
      <protection locked="0"/>
    </xf>
    <xf numFmtId="0" fontId="36" fillId="0" borderId="44" xfId="0" applyFont="1" applyBorder="1" applyAlignment="1" applyProtection="1">
      <alignment horizontal="right" vertical="center" indent="1" shrinkToFit="1"/>
      <protection locked="0"/>
    </xf>
    <xf numFmtId="0" fontId="36" fillId="0" borderId="43" xfId="0" applyFont="1" applyBorder="1" applyAlignment="1" applyProtection="1">
      <alignment horizontal="right" vertical="center" indent="1" shrinkToFit="1"/>
      <protection locked="0"/>
    </xf>
    <xf numFmtId="0" fontId="38" fillId="0" borderId="0" xfId="0" applyFont="1" applyAlignment="1">
      <alignment horizontal="center" vertical="center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 shrinkToFit="1"/>
      <protection locked="0"/>
    </xf>
    <xf numFmtId="0" fontId="2" fillId="4" borderId="50" xfId="0" applyFont="1" applyFill="1" applyBorder="1" applyAlignment="1" applyProtection="1">
      <alignment horizontal="center" vertical="center" shrinkToFit="1"/>
      <protection locked="0"/>
    </xf>
    <xf numFmtId="0" fontId="2" fillId="4" borderId="68" xfId="0" applyFont="1" applyFill="1" applyBorder="1" applyAlignment="1" applyProtection="1">
      <alignment horizontal="center" vertical="center" shrinkToFit="1"/>
      <protection locked="0"/>
    </xf>
    <xf numFmtId="0" fontId="2" fillId="4" borderId="71" xfId="0" applyFont="1" applyFill="1" applyBorder="1" applyAlignment="1" applyProtection="1">
      <alignment horizontal="center" vertical="center" shrinkToFit="1"/>
      <protection locked="0"/>
    </xf>
    <xf numFmtId="0" fontId="2" fillId="4" borderId="72" xfId="0" applyFont="1" applyFill="1" applyBorder="1" applyAlignment="1" applyProtection="1">
      <alignment horizontal="center" vertical="center"/>
      <protection locked="0"/>
    </xf>
    <xf numFmtId="0" fontId="2" fillId="4" borderId="69" xfId="0" applyFont="1" applyFill="1" applyBorder="1" applyAlignment="1" applyProtection="1">
      <alignment horizontal="center" vertical="center"/>
      <protection locked="0"/>
    </xf>
    <xf numFmtId="0" fontId="2" fillId="4" borderId="73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 wrapText="1"/>
      <protection locked="0"/>
    </xf>
    <xf numFmtId="0" fontId="18" fillId="3" borderId="0" xfId="1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Border="1" applyAlignment="1" applyProtection="1">
      <alignment horizontal="distributed" vertical="center" justifyLastLine="1"/>
      <protection locked="0"/>
    </xf>
    <xf numFmtId="0" fontId="19" fillId="0" borderId="0" xfId="1" applyFont="1" applyBorder="1" applyAlignment="1" applyProtection="1">
      <alignment horizontal="distributed" vertical="center" justifyLastLine="1"/>
      <protection locked="0"/>
    </xf>
    <xf numFmtId="0" fontId="18" fillId="3" borderId="0" xfId="1" applyFont="1" applyFill="1" applyAlignment="1" applyProtection="1">
      <alignment horizontal="center" vertical="center"/>
      <protection locked="0"/>
    </xf>
    <xf numFmtId="0" fontId="39" fillId="3" borderId="0" xfId="1" applyFont="1" applyFill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center" vertical="center" wrapText="1"/>
      <protection locked="0"/>
    </xf>
    <xf numFmtId="0" fontId="23" fillId="3" borderId="0" xfId="1" applyFont="1" applyFill="1" applyBorder="1" applyAlignment="1" applyProtection="1">
      <alignment horizontal="center" vertical="center" wrapText="1"/>
      <protection locked="0"/>
    </xf>
    <xf numFmtId="0" fontId="18" fillId="3" borderId="0" xfId="1" applyFont="1" applyFill="1" applyBorder="1" applyAlignment="1" applyProtection="1">
      <alignment horizontal="distributed" vertical="distributed" wrapText="1"/>
      <protection locked="0"/>
    </xf>
    <xf numFmtId="0" fontId="22" fillId="3" borderId="0" xfId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 shrinkToFit="1"/>
      <protection locked="0"/>
    </xf>
    <xf numFmtId="0" fontId="16" fillId="0" borderId="0" xfId="1" applyBorder="1" applyProtection="1">
      <alignment vertical="center"/>
      <protection locked="0"/>
    </xf>
    <xf numFmtId="0" fontId="14" fillId="2" borderId="76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0" borderId="48" xfId="0" applyFont="1" applyFill="1" applyBorder="1" applyAlignment="1" applyProtection="1">
      <alignment horizontal="left" vertical="center" indent="1" shrinkToFit="1"/>
      <protection locked="0"/>
    </xf>
    <xf numFmtId="0" fontId="3" fillId="0" borderId="49" xfId="0" applyFont="1" applyFill="1" applyBorder="1" applyAlignment="1" applyProtection="1">
      <alignment horizontal="left" vertical="center" indent="1" shrinkToFit="1"/>
      <protection locked="0"/>
    </xf>
    <xf numFmtId="0" fontId="3" fillId="0" borderId="50" xfId="0" applyFont="1" applyFill="1" applyBorder="1" applyAlignment="1" applyProtection="1">
      <alignment horizontal="left" vertical="center" indent="1" shrinkToFit="1"/>
      <protection locked="0"/>
    </xf>
    <xf numFmtId="0" fontId="3" fillId="0" borderId="38" xfId="0" applyFont="1" applyFill="1" applyBorder="1" applyAlignment="1" applyProtection="1">
      <alignment horizontal="left" vertical="center" indent="1" shrinkToFit="1"/>
      <protection locked="0"/>
    </xf>
    <xf numFmtId="0" fontId="3" fillId="0" borderId="39" xfId="0" applyFont="1" applyFill="1" applyBorder="1" applyAlignment="1" applyProtection="1">
      <alignment horizontal="left" vertical="center" indent="1" shrinkToFit="1"/>
      <protection locked="0"/>
    </xf>
    <xf numFmtId="0" fontId="3" fillId="0" borderId="52" xfId="0" applyFont="1" applyFill="1" applyBorder="1" applyAlignment="1" applyProtection="1">
      <alignment horizontal="left" vertical="center" indent="1" shrinkToFit="1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vertical="center"/>
      <protection locked="0"/>
    </xf>
    <xf numFmtId="0" fontId="35" fillId="0" borderId="6" xfId="0" applyFont="1" applyBorder="1" applyAlignment="1">
      <alignment vertical="center"/>
    </xf>
    <xf numFmtId="0" fontId="3" fillId="0" borderId="74" xfId="0" applyFont="1" applyBorder="1" applyAlignment="1" applyProtection="1">
      <alignment horizontal="center" vertical="center"/>
      <protection locked="0"/>
    </xf>
    <xf numFmtId="57" fontId="2" fillId="0" borderId="74" xfId="0" applyNumberFormat="1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18" fillId="3" borderId="0" xfId="1" applyFont="1" applyFill="1" applyAlignment="1" applyProtection="1">
      <alignment horizontal="center" vertical="center" wrapText="1"/>
      <protection locked="0"/>
    </xf>
    <xf numFmtId="0" fontId="21" fillId="3" borderId="0" xfId="1" applyFont="1" applyFill="1" applyAlignment="1" applyProtection="1">
      <alignment horizontal="center" vertical="center"/>
      <protection locked="0"/>
    </xf>
    <xf numFmtId="0" fontId="18" fillId="0" borderId="0" xfId="1" applyFont="1" applyFill="1" applyAlignment="1" applyProtection="1">
      <alignment vertical="distributed"/>
      <protection locked="0"/>
    </xf>
    <xf numFmtId="0" fontId="18" fillId="0" borderId="0" xfId="1" applyFont="1" applyFill="1" applyBorder="1" applyAlignment="1" applyProtection="1">
      <alignment horizontal="center" vertical="distributed"/>
      <protection locked="0"/>
    </xf>
    <xf numFmtId="0" fontId="18" fillId="3" borderId="0" xfId="1" applyFont="1" applyFill="1" applyAlignment="1" applyProtection="1">
      <alignment horizontal="left" vertical="distributed" wrapText="1"/>
      <protection locked="0"/>
    </xf>
    <xf numFmtId="0" fontId="18" fillId="3" borderId="0" xfId="1" applyFont="1" applyFill="1" applyBorder="1" applyAlignment="1" applyProtection="1">
      <alignment horizontal="left" vertical="center" wrapText="1"/>
      <protection locked="0"/>
    </xf>
  </cellXfs>
  <cellStyles count="3">
    <cellStyle name="桁区切り" xfId="2" builtinId="6"/>
    <cellStyle name="標準" xfId="0" builtinId="0"/>
    <cellStyle name="標準 2" xfId="1"/>
  </cellStyles>
  <dxfs count="4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colors>
    <mruColors>
      <color rgb="FF73737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91109</xdr:colOff>
      <xdr:row>30</xdr:row>
      <xdr:rowOff>248478</xdr:rowOff>
    </xdr:from>
    <xdr:to>
      <xdr:col>16</xdr:col>
      <xdr:colOff>66261</xdr:colOff>
      <xdr:row>35</xdr:row>
      <xdr:rowOff>190500</xdr:rowOff>
    </xdr:to>
    <xdr:sp macro="" textlink="">
      <xdr:nvSpPr>
        <xdr:cNvPr id="7" name="右中かっこ 6"/>
        <xdr:cNvSpPr/>
      </xdr:nvSpPr>
      <xdr:spPr>
        <a:xfrm>
          <a:off x="2948609" y="7011228"/>
          <a:ext cx="165652" cy="1323147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14068</xdr:colOff>
      <xdr:row>25</xdr:row>
      <xdr:rowOff>0</xdr:rowOff>
    </xdr:from>
    <xdr:to>
      <xdr:col>35</xdr:col>
      <xdr:colOff>0</xdr:colOff>
      <xdr:row>26</xdr:row>
      <xdr:rowOff>239151</xdr:rowOff>
    </xdr:to>
    <xdr:cxnSp macro="">
      <xdr:nvCxnSpPr>
        <xdr:cNvPr id="3" name="直線コネクタ 2"/>
        <xdr:cNvCxnSpPr/>
      </xdr:nvCxnSpPr>
      <xdr:spPr>
        <a:xfrm>
          <a:off x="3882683" y="5627077"/>
          <a:ext cx="2271932" cy="49236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42</xdr:row>
      <xdr:rowOff>0</xdr:rowOff>
    </xdr:from>
    <xdr:to>
      <xdr:col>34</xdr:col>
      <xdr:colOff>161778</xdr:colOff>
      <xdr:row>43</xdr:row>
      <xdr:rowOff>239151</xdr:rowOff>
    </xdr:to>
    <xdr:cxnSp macro="">
      <xdr:nvCxnSpPr>
        <xdr:cNvPr id="6" name="直線コネクタ 5"/>
        <xdr:cNvCxnSpPr/>
      </xdr:nvCxnSpPr>
      <xdr:spPr>
        <a:xfrm>
          <a:off x="3868615" y="9805182"/>
          <a:ext cx="2271932" cy="49236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91109</xdr:colOff>
      <xdr:row>30</xdr:row>
      <xdr:rowOff>248478</xdr:rowOff>
    </xdr:from>
    <xdr:to>
      <xdr:col>16</xdr:col>
      <xdr:colOff>66261</xdr:colOff>
      <xdr:row>35</xdr:row>
      <xdr:rowOff>190500</xdr:rowOff>
    </xdr:to>
    <xdr:sp macro="" textlink="">
      <xdr:nvSpPr>
        <xdr:cNvPr id="5" name="右中かっこ 4"/>
        <xdr:cNvSpPr/>
      </xdr:nvSpPr>
      <xdr:spPr>
        <a:xfrm>
          <a:off x="2728801" y="6916564"/>
          <a:ext cx="150998" cy="1306588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91109</xdr:colOff>
      <xdr:row>30</xdr:row>
      <xdr:rowOff>248478</xdr:rowOff>
    </xdr:from>
    <xdr:to>
      <xdr:col>16</xdr:col>
      <xdr:colOff>66261</xdr:colOff>
      <xdr:row>35</xdr:row>
      <xdr:rowOff>190500</xdr:rowOff>
    </xdr:to>
    <xdr:sp macro="" textlink="">
      <xdr:nvSpPr>
        <xdr:cNvPr id="9" name="右中かっこ 8"/>
        <xdr:cNvSpPr/>
      </xdr:nvSpPr>
      <xdr:spPr>
        <a:xfrm>
          <a:off x="2782631" y="6844504"/>
          <a:ext cx="154587" cy="1298549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43</xdr:row>
      <xdr:rowOff>185198</xdr:rowOff>
    </xdr:from>
    <xdr:to>
      <xdr:col>16</xdr:col>
      <xdr:colOff>19049</xdr:colOff>
      <xdr:row>51</xdr:row>
      <xdr:rowOff>7369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605298"/>
          <a:ext cx="2247899" cy="1346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38100</xdr:colOff>
      <xdr:row>44</xdr:row>
      <xdr:rowOff>11578</xdr:rowOff>
    </xdr:from>
    <xdr:to>
      <xdr:col>29</xdr:col>
      <xdr:colOff>19049</xdr:colOff>
      <xdr:row>48</xdr:row>
      <xdr:rowOff>117796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8622178"/>
          <a:ext cx="1504949" cy="868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152401</xdr:colOff>
      <xdr:row>49</xdr:row>
      <xdr:rowOff>9525</xdr:rowOff>
    </xdr:from>
    <xdr:to>
      <xdr:col>29</xdr:col>
      <xdr:colOff>19051</xdr:colOff>
      <xdr:row>51</xdr:row>
      <xdr:rowOff>76200</xdr:rowOff>
    </xdr:to>
    <xdr:sp macro="" textlink="">
      <xdr:nvSpPr>
        <xdr:cNvPr id="6" name="フローチャート: データ 5"/>
        <xdr:cNvSpPr/>
      </xdr:nvSpPr>
      <xdr:spPr>
        <a:xfrm>
          <a:off x="3581401" y="9572625"/>
          <a:ext cx="1962150" cy="447675"/>
        </a:xfrm>
        <a:prstGeom prst="flowChartInputOutput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161925</xdr:colOff>
      <xdr:row>48</xdr:row>
      <xdr:rowOff>133350</xdr:rowOff>
    </xdr:from>
    <xdr:to>
      <xdr:col>29</xdr:col>
      <xdr:colOff>66674</xdr:colOff>
      <xdr:row>50</xdr:row>
      <xdr:rowOff>180975</xdr:rowOff>
    </xdr:to>
    <xdr:sp macro="" textlink="">
      <xdr:nvSpPr>
        <xdr:cNvPr id="8" name="フローチャート: データ 7"/>
        <xdr:cNvSpPr/>
      </xdr:nvSpPr>
      <xdr:spPr>
        <a:xfrm>
          <a:off x="3590925" y="9505950"/>
          <a:ext cx="2000249" cy="428625"/>
        </a:xfrm>
        <a:prstGeom prst="flowChartInputOutput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161926</xdr:colOff>
      <xdr:row>44</xdr:row>
      <xdr:rowOff>5382</xdr:rowOff>
    </xdr:from>
    <xdr:to>
      <xdr:col>29</xdr:col>
      <xdr:colOff>66676</xdr:colOff>
      <xdr:row>48</xdr:row>
      <xdr:rowOff>142875</xdr:rowOff>
    </xdr:to>
    <xdr:sp macro="" textlink="">
      <xdr:nvSpPr>
        <xdr:cNvPr id="10" name="角丸四角形 9"/>
        <xdr:cNvSpPr/>
      </xdr:nvSpPr>
      <xdr:spPr>
        <a:xfrm>
          <a:off x="3971926" y="8615982"/>
          <a:ext cx="1619250" cy="899493"/>
        </a:xfrm>
        <a:custGeom>
          <a:avLst/>
          <a:gdLst>
            <a:gd name="connsiteX0" fmla="*/ 0 w 1724025"/>
            <a:gd name="connsiteY0" fmla="*/ 169866 h 1019175"/>
            <a:gd name="connsiteX1" fmla="*/ 169866 w 1724025"/>
            <a:gd name="connsiteY1" fmla="*/ 0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0 w 1724025"/>
            <a:gd name="connsiteY8" fmla="*/ 169866 h 1019175"/>
            <a:gd name="connsiteX0" fmla="*/ 19050 w 1724025"/>
            <a:gd name="connsiteY0" fmla="*/ 93666 h 1019175"/>
            <a:gd name="connsiteX1" fmla="*/ 169866 w 1724025"/>
            <a:gd name="connsiteY1" fmla="*/ 0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19050 w 1724025"/>
            <a:gd name="connsiteY8" fmla="*/ 93666 h 1019175"/>
            <a:gd name="connsiteX0" fmla="*/ 19050 w 1724025"/>
            <a:gd name="connsiteY0" fmla="*/ 93666 h 1019175"/>
            <a:gd name="connsiteX1" fmla="*/ 103191 w 1724025"/>
            <a:gd name="connsiteY1" fmla="*/ 9525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19050 w 1724025"/>
            <a:gd name="connsiteY8" fmla="*/ 93666 h 1019175"/>
            <a:gd name="connsiteX0" fmla="*/ 283 w 1705258"/>
            <a:gd name="connsiteY0" fmla="*/ 93666 h 1019175"/>
            <a:gd name="connsiteX1" fmla="*/ 84424 w 1705258"/>
            <a:gd name="connsiteY1" fmla="*/ 9525 h 1019175"/>
            <a:gd name="connsiteX2" fmla="*/ 1535392 w 1705258"/>
            <a:gd name="connsiteY2" fmla="*/ 0 h 1019175"/>
            <a:gd name="connsiteX3" fmla="*/ 1705258 w 1705258"/>
            <a:gd name="connsiteY3" fmla="*/ 169866 h 1019175"/>
            <a:gd name="connsiteX4" fmla="*/ 1705258 w 1705258"/>
            <a:gd name="connsiteY4" fmla="*/ 849309 h 1019175"/>
            <a:gd name="connsiteX5" fmla="*/ 1535392 w 1705258"/>
            <a:gd name="connsiteY5" fmla="*/ 1019175 h 1019175"/>
            <a:gd name="connsiteX6" fmla="*/ 151099 w 1705258"/>
            <a:gd name="connsiteY6" fmla="*/ 1019175 h 1019175"/>
            <a:gd name="connsiteX7" fmla="*/ 283 w 1705258"/>
            <a:gd name="connsiteY7" fmla="*/ 925509 h 1019175"/>
            <a:gd name="connsiteX8" fmla="*/ 283 w 1705258"/>
            <a:gd name="connsiteY8" fmla="*/ 93666 h 1019175"/>
            <a:gd name="connsiteX0" fmla="*/ 283 w 1705258"/>
            <a:gd name="connsiteY0" fmla="*/ 93666 h 1019175"/>
            <a:gd name="connsiteX1" fmla="*/ 84424 w 1705258"/>
            <a:gd name="connsiteY1" fmla="*/ 9525 h 1019175"/>
            <a:gd name="connsiteX2" fmla="*/ 1535392 w 1705258"/>
            <a:gd name="connsiteY2" fmla="*/ 0 h 1019175"/>
            <a:gd name="connsiteX3" fmla="*/ 1705258 w 1705258"/>
            <a:gd name="connsiteY3" fmla="*/ 169866 h 1019175"/>
            <a:gd name="connsiteX4" fmla="*/ 1705258 w 1705258"/>
            <a:gd name="connsiteY4" fmla="*/ 849309 h 1019175"/>
            <a:gd name="connsiteX5" fmla="*/ 1535392 w 1705258"/>
            <a:gd name="connsiteY5" fmla="*/ 1019175 h 1019175"/>
            <a:gd name="connsiteX6" fmla="*/ 84424 w 1705258"/>
            <a:gd name="connsiteY6" fmla="*/ 1019175 h 1019175"/>
            <a:gd name="connsiteX7" fmla="*/ 283 w 1705258"/>
            <a:gd name="connsiteY7" fmla="*/ 925509 h 1019175"/>
            <a:gd name="connsiteX8" fmla="*/ 283 w 1705258"/>
            <a:gd name="connsiteY8" fmla="*/ 93666 h 1019175"/>
            <a:gd name="connsiteX0" fmla="*/ 283 w 1705258"/>
            <a:gd name="connsiteY0" fmla="*/ 84424 h 1009933"/>
            <a:gd name="connsiteX1" fmla="*/ 84424 w 1705258"/>
            <a:gd name="connsiteY1" fmla="*/ 283 h 1009933"/>
            <a:gd name="connsiteX2" fmla="*/ 1602067 w 1705258"/>
            <a:gd name="connsiteY2" fmla="*/ 283 h 1009933"/>
            <a:gd name="connsiteX3" fmla="*/ 1705258 w 1705258"/>
            <a:gd name="connsiteY3" fmla="*/ 160624 h 1009933"/>
            <a:gd name="connsiteX4" fmla="*/ 1705258 w 1705258"/>
            <a:gd name="connsiteY4" fmla="*/ 840067 h 1009933"/>
            <a:gd name="connsiteX5" fmla="*/ 1535392 w 1705258"/>
            <a:gd name="connsiteY5" fmla="*/ 1009933 h 1009933"/>
            <a:gd name="connsiteX6" fmla="*/ 84424 w 1705258"/>
            <a:gd name="connsiteY6" fmla="*/ 1009933 h 1009933"/>
            <a:gd name="connsiteX7" fmla="*/ 283 w 1705258"/>
            <a:gd name="connsiteY7" fmla="*/ 916267 h 1009933"/>
            <a:gd name="connsiteX8" fmla="*/ 283 w 1705258"/>
            <a:gd name="connsiteY8" fmla="*/ 84424 h 1009933"/>
            <a:gd name="connsiteX0" fmla="*/ 283 w 1705540"/>
            <a:gd name="connsiteY0" fmla="*/ 84424 h 1009933"/>
            <a:gd name="connsiteX1" fmla="*/ 84424 w 1705540"/>
            <a:gd name="connsiteY1" fmla="*/ 283 h 1009933"/>
            <a:gd name="connsiteX2" fmla="*/ 1602067 w 1705540"/>
            <a:gd name="connsiteY2" fmla="*/ 283 h 1009933"/>
            <a:gd name="connsiteX3" fmla="*/ 1705258 w 1705540"/>
            <a:gd name="connsiteY3" fmla="*/ 160624 h 1009933"/>
            <a:gd name="connsiteX4" fmla="*/ 1705258 w 1705540"/>
            <a:gd name="connsiteY4" fmla="*/ 840067 h 1009933"/>
            <a:gd name="connsiteX5" fmla="*/ 1621117 w 1705540"/>
            <a:gd name="connsiteY5" fmla="*/ 1009933 h 1009933"/>
            <a:gd name="connsiteX6" fmla="*/ 84424 w 1705540"/>
            <a:gd name="connsiteY6" fmla="*/ 1009933 h 1009933"/>
            <a:gd name="connsiteX7" fmla="*/ 283 w 1705540"/>
            <a:gd name="connsiteY7" fmla="*/ 916267 h 1009933"/>
            <a:gd name="connsiteX8" fmla="*/ 283 w 1705540"/>
            <a:gd name="connsiteY8" fmla="*/ 84424 h 1009933"/>
            <a:gd name="connsiteX0" fmla="*/ 283 w 1705258"/>
            <a:gd name="connsiteY0" fmla="*/ 84424 h 1009933"/>
            <a:gd name="connsiteX1" fmla="*/ 84424 w 1705258"/>
            <a:gd name="connsiteY1" fmla="*/ 283 h 1009933"/>
            <a:gd name="connsiteX2" fmla="*/ 1602067 w 1705258"/>
            <a:gd name="connsiteY2" fmla="*/ 283 h 1009933"/>
            <a:gd name="connsiteX3" fmla="*/ 1705258 w 1705258"/>
            <a:gd name="connsiteY3" fmla="*/ 160624 h 1009933"/>
            <a:gd name="connsiteX4" fmla="*/ 1695733 w 1705258"/>
            <a:gd name="connsiteY4" fmla="*/ 887692 h 1009933"/>
            <a:gd name="connsiteX5" fmla="*/ 1621117 w 1705258"/>
            <a:gd name="connsiteY5" fmla="*/ 1009933 h 1009933"/>
            <a:gd name="connsiteX6" fmla="*/ 84424 w 1705258"/>
            <a:gd name="connsiteY6" fmla="*/ 1009933 h 1009933"/>
            <a:gd name="connsiteX7" fmla="*/ 283 w 1705258"/>
            <a:gd name="connsiteY7" fmla="*/ 916267 h 1009933"/>
            <a:gd name="connsiteX8" fmla="*/ 283 w 1705258"/>
            <a:gd name="connsiteY8" fmla="*/ 84424 h 1009933"/>
            <a:gd name="connsiteX0" fmla="*/ 283 w 1697352"/>
            <a:gd name="connsiteY0" fmla="*/ 91857 h 1017366"/>
            <a:gd name="connsiteX1" fmla="*/ 84424 w 1697352"/>
            <a:gd name="connsiteY1" fmla="*/ 7716 h 1017366"/>
            <a:gd name="connsiteX2" fmla="*/ 1602067 w 1697352"/>
            <a:gd name="connsiteY2" fmla="*/ 7716 h 1017366"/>
            <a:gd name="connsiteX3" fmla="*/ 1695733 w 1697352"/>
            <a:gd name="connsiteY3" fmla="*/ 63282 h 1017366"/>
            <a:gd name="connsiteX4" fmla="*/ 1695733 w 1697352"/>
            <a:gd name="connsiteY4" fmla="*/ 895125 h 1017366"/>
            <a:gd name="connsiteX5" fmla="*/ 1621117 w 1697352"/>
            <a:gd name="connsiteY5" fmla="*/ 1017366 h 1017366"/>
            <a:gd name="connsiteX6" fmla="*/ 84424 w 1697352"/>
            <a:gd name="connsiteY6" fmla="*/ 1017366 h 1017366"/>
            <a:gd name="connsiteX7" fmla="*/ 283 w 1697352"/>
            <a:gd name="connsiteY7" fmla="*/ 923700 h 1017366"/>
            <a:gd name="connsiteX8" fmla="*/ 283 w 1697352"/>
            <a:gd name="connsiteY8" fmla="*/ 91857 h 1017366"/>
            <a:gd name="connsiteX0" fmla="*/ 283 w 1697352"/>
            <a:gd name="connsiteY0" fmla="*/ 97808 h 1023317"/>
            <a:gd name="connsiteX1" fmla="*/ 84424 w 1697352"/>
            <a:gd name="connsiteY1" fmla="*/ 13667 h 1023317"/>
            <a:gd name="connsiteX2" fmla="*/ 1525867 w 1697352"/>
            <a:gd name="connsiteY2" fmla="*/ 4142 h 1023317"/>
            <a:gd name="connsiteX3" fmla="*/ 1695733 w 1697352"/>
            <a:gd name="connsiteY3" fmla="*/ 69233 h 1023317"/>
            <a:gd name="connsiteX4" fmla="*/ 1695733 w 1697352"/>
            <a:gd name="connsiteY4" fmla="*/ 901076 h 1023317"/>
            <a:gd name="connsiteX5" fmla="*/ 1621117 w 1697352"/>
            <a:gd name="connsiteY5" fmla="*/ 1023317 h 1023317"/>
            <a:gd name="connsiteX6" fmla="*/ 84424 w 1697352"/>
            <a:gd name="connsiteY6" fmla="*/ 1023317 h 1023317"/>
            <a:gd name="connsiteX7" fmla="*/ 283 w 1697352"/>
            <a:gd name="connsiteY7" fmla="*/ 929651 h 1023317"/>
            <a:gd name="connsiteX8" fmla="*/ 283 w 1697352"/>
            <a:gd name="connsiteY8" fmla="*/ 97808 h 1023317"/>
            <a:gd name="connsiteX0" fmla="*/ 283 w 1697352"/>
            <a:gd name="connsiteY0" fmla="*/ 97808 h 1023317"/>
            <a:gd name="connsiteX1" fmla="*/ 84424 w 1697352"/>
            <a:gd name="connsiteY1" fmla="*/ 13667 h 1023317"/>
            <a:gd name="connsiteX2" fmla="*/ 1602067 w 1697352"/>
            <a:gd name="connsiteY2" fmla="*/ 4142 h 1023317"/>
            <a:gd name="connsiteX3" fmla="*/ 1695733 w 1697352"/>
            <a:gd name="connsiteY3" fmla="*/ 69233 h 1023317"/>
            <a:gd name="connsiteX4" fmla="*/ 1695733 w 1697352"/>
            <a:gd name="connsiteY4" fmla="*/ 901076 h 1023317"/>
            <a:gd name="connsiteX5" fmla="*/ 1621117 w 1697352"/>
            <a:gd name="connsiteY5" fmla="*/ 1023317 h 1023317"/>
            <a:gd name="connsiteX6" fmla="*/ 84424 w 1697352"/>
            <a:gd name="connsiteY6" fmla="*/ 1023317 h 1023317"/>
            <a:gd name="connsiteX7" fmla="*/ 283 w 1697352"/>
            <a:gd name="connsiteY7" fmla="*/ 929651 h 1023317"/>
            <a:gd name="connsiteX8" fmla="*/ 283 w 1697352"/>
            <a:gd name="connsiteY8" fmla="*/ 97808 h 10233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697352" h="1023317">
              <a:moveTo>
                <a:pt x="283" y="97808"/>
              </a:moveTo>
              <a:cubicBezTo>
                <a:pt x="283" y="3994"/>
                <a:pt x="-9390" y="13667"/>
                <a:pt x="84424" y="13667"/>
              </a:cubicBezTo>
              <a:lnTo>
                <a:pt x="1602067" y="4142"/>
              </a:lnTo>
              <a:cubicBezTo>
                <a:pt x="1695881" y="4142"/>
                <a:pt x="1695733" y="-24581"/>
                <a:pt x="1695733" y="69233"/>
              </a:cubicBezTo>
              <a:lnTo>
                <a:pt x="1695733" y="901076"/>
              </a:lnTo>
              <a:cubicBezTo>
                <a:pt x="1695733" y="994890"/>
                <a:pt x="1714931" y="1023317"/>
                <a:pt x="1621117" y="1023317"/>
              </a:cubicBezTo>
              <a:lnTo>
                <a:pt x="84424" y="1023317"/>
              </a:lnTo>
              <a:cubicBezTo>
                <a:pt x="-9390" y="1023317"/>
                <a:pt x="283" y="1023465"/>
                <a:pt x="283" y="929651"/>
              </a:cubicBezTo>
              <a:lnTo>
                <a:pt x="283" y="97808"/>
              </a:lnTo>
              <a:close/>
            </a:path>
          </a:pathLst>
        </a:cu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123826</xdr:colOff>
      <xdr:row>36</xdr:row>
      <xdr:rowOff>114301</xdr:rowOff>
    </xdr:from>
    <xdr:to>
      <xdr:col>48</xdr:col>
      <xdr:colOff>85726</xdr:colOff>
      <xdr:row>38</xdr:row>
      <xdr:rowOff>66675</xdr:rowOff>
    </xdr:to>
    <xdr:sp macro="" textlink="">
      <xdr:nvSpPr>
        <xdr:cNvPr id="3" name="円/楕円 2"/>
        <xdr:cNvSpPr/>
      </xdr:nvSpPr>
      <xdr:spPr>
        <a:xfrm>
          <a:off x="8886826" y="6753226"/>
          <a:ext cx="342900" cy="3428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133350</xdr:colOff>
      <xdr:row>31</xdr:row>
      <xdr:rowOff>123825</xdr:rowOff>
    </xdr:from>
    <xdr:to>
      <xdr:col>49</xdr:col>
      <xdr:colOff>28575</xdr:colOff>
      <xdr:row>32</xdr:row>
      <xdr:rowOff>219074</xdr:rowOff>
    </xdr:to>
    <xdr:sp macro="" textlink="">
      <xdr:nvSpPr>
        <xdr:cNvPr id="9" name="円/楕円 8"/>
        <xdr:cNvSpPr/>
      </xdr:nvSpPr>
      <xdr:spPr>
        <a:xfrm>
          <a:off x="8705850" y="5553075"/>
          <a:ext cx="657225" cy="3714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180975</xdr:colOff>
      <xdr:row>33</xdr:row>
      <xdr:rowOff>123825</xdr:rowOff>
    </xdr:from>
    <xdr:to>
      <xdr:col>49</xdr:col>
      <xdr:colOff>76200</xdr:colOff>
      <xdr:row>35</xdr:row>
      <xdr:rowOff>28574</xdr:rowOff>
    </xdr:to>
    <xdr:sp macro="" textlink="">
      <xdr:nvSpPr>
        <xdr:cNvPr id="11" name="円/楕円 10"/>
        <xdr:cNvSpPr/>
      </xdr:nvSpPr>
      <xdr:spPr>
        <a:xfrm>
          <a:off x="8753475" y="6105525"/>
          <a:ext cx="657225" cy="3714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15261</xdr:colOff>
      <xdr:row>14</xdr:row>
      <xdr:rowOff>229525</xdr:rowOff>
    </xdr:from>
    <xdr:to>
      <xdr:col>14</xdr:col>
      <xdr:colOff>363820</xdr:colOff>
      <xdr:row>46</xdr:row>
      <xdr:rowOff>120580</xdr:rowOff>
    </xdr:to>
    <xdr:sp macro="" textlink="">
      <xdr:nvSpPr>
        <xdr:cNvPr id="4" name="フローチャート: 処理 3"/>
        <xdr:cNvSpPr/>
      </xdr:nvSpPr>
      <xdr:spPr>
        <a:xfrm>
          <a:off x="15261" y="4027802"/>
          <a:ext cx="6219970" cy="6969325"/>
        </a:xfrm>
        <a:prstGeom prst="flowChartProcess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117195</xdr:colOff>
      <xdr:row>14</xdr:row>
      <xdr:rowOff>82738</xdr:rowOff>
    </xdr:from>
    <xdr:to>
      <xdr:col>7</xdr:col>
      <xdr:colOff>92347</xdr:colOff>
      <xdr:row>15</xdr:row>
      <xdr:rowOff>23581</xdr:rowOff>
    </xdr:to>
    <xdr:sp macro="" textlink="">
      <xdr:nvSpPr>
        <xdr:cNvPr id="6" name="正方形/長方形 5"/>
        <xdr:cNvSpPr/>
      </xdr:nvSpPr>
      <xdr:spPr>
        <a:xfrm>
          <a:off x="472590" y="3881015"/>
          <a:ext cx="2077901" cy="36287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○表紙の裏面（内トビラ）</a:t>
          </a:r>
        </a:p>
      </xdr:txBody>
    </xdr:sp>
    <xdr:clientData/>
  </xdr:twoCellAnchor>
  <xdr:twoCellAnchor editAs="oneCell">
    <xdr:from>
      <xdr:col>6</xdr:col>
      <xdr:colOff>252222</xdr:colOff>
      <xdr:row>22</xdr:row>
      <xdr:rowOff>146451</xdr:rowOff>
    </xdr:from>
    <xdr:to>
      <xdr:col>10</xdr:col>
      <xdr:colOff>267483</xdr:colOff>
      <xdr:row>24</xdr:row>
      <xdr:rowOff>81642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793" y="5904551"/>
          <a:ext cx="1422029" cy="866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189908</xdr:colOff>
      <xdr:row>24</xdr:row>
      <xdr:rowOff>132929</xdr:rowOff>
    </xdr:from>
    <xdr:to>
      <xdr:col>10</xdr:col>
      <xdr:colOff>279994</xdr:colOff>
      <xdr:row>25</xdr:row>
      <xdr:rowOff>53080</xdr:rowOff>
    </xdr:to>
    <xdr:sp macro="" textlink="">
      <xdr:nvSpPr>
        <xdr:cNvPr id="11" name="フローチャート: データ 10"/>
        <xdr:cNvSpPr/>
      </xdr:nvSpPr>
      <xdr:spPr>
        <a:xfrm>
          <a:off x="1919854" y="6783399"/>
          <a:ext cx="1848548" cy="439768"/>
        </a:xfrm>
        <a:prstGeom prst="flowChartInputOutput">
          <a:avLst/>
        </a:prstGeom>
        <a:ln w="3175">
          <a:solidFill>
            <a:srgbClr val="737373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178744</xdr:colOff>
      <xdr:row>24</xdr:row>
      <xdr:rowOff>99577</xdr:rowOff>
    </xdr:from>
    <xdr:to>
      <xdr:col>10</xdr:col>
      <xdr:colOff>306516</xdr:colOff>
      <xdr:row>25</xdr:row>
      <xdr:rowOff>678</xdr:rowOff>
    </xdr:to>
    <xdr:sp macro="" textlink="">
      <xdr:nvSpPr>
        <xdr:cNvPr id="10" name="フローチャート: データ 9"/>
        <xdr:cNvSpPr/>
      </xdr:nvSpPr>
      <xdr:spPr>
        <a:xfrm>
          <a:off x="1908690" y="6750047"/>
          <a:ext cx="1886234" cy="420718"/>
        </a:xfrm>
        <a:prstGeom prst="flowChartInputOutput">
          <a:avLst/>
        </a:prstGeom>
        <a:ln w="3175">
          <a:solidFill>
            <a:srgbClr val="737373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205213</xdr:colOff>
      <xdr:row>22</xdr:row>
      <xdr:rowOff>130546</xdr:rowOff>
    </xdr:from>
    <xdr:to>
      <xdr:col>10</xdr:col>
      <xdr:colOff>324411</xdr:colOff>
      <xdr:row>24</xdr:row>
      <xdr:rowOff>97006</xdr:rowOff>
    </xdr:to>
    <xdr:sp macro="" textlink="">
      <xdr:nvSpPr>
        <xdr:cNvPr id="12" name="角丸四角形 9"/>
        <xdr:cNvSpPr/>
      </xdr:nvSpPr>
      <xdr:spPr>
        <a:xfrm>
          <a:off x="2287784" y="5888646"/>
          <a:ext cx="1525966" cy="897410"/>
        </a:xfrm>
        <a:custGeom>
          <a:avLst/>
          <a:gdLst>
            <a:gd name="connsiteX0" fmla="*/ 0 w 1724025"/>
            <a:gd name="connsiteY0" fmla="*/ 169866 h 1019175"/>
            <a:gd name="connsiteX1" fmla="*/ 169866 w 1724025"/>
            <a:gd name="connsiteY1" fmla="*/ 0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0 w 1724025"/>
            <a:gd name="connsiteY8" fmla="*/ 169866 h 1019175"/>
            <a:gd name="connsiteX0" fmla="*/ 19050 w 1724025"/>
            <a:gd name="connsiteY0" fmla="*/ 93666 h 1019175"/>
            <a:gd name="connsiteX1" fmla="*/ 169866 w 1724025"/>
            <a:gd name="connsiteY1" fmla="*/ 0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19050 w 1724025"/>
            <a:gd name="connsiteY8" fmla="*/ 93666 h 1019175"/>
            <a:gd name="connsiteX0" fmla="*/ 19050 w 1724025"/>
            <a:gd name="connsiteY0" fmla="*/ 93666 h 1019175"/>
            <a:gd name="connsiteX1" fmla="*/ 103191 w 1724025"/>
            <a:gd name="connsiteY1" fmla="*/ 9525 h 1019175"/>
            <a:gd name="connsiteX2" fmla="*/ 1554159 w 1724025"/>
            <a:gd name="connsiteY2" fmla="*/ 0 h 1019175"/>
            <a:gd name="connsiteX3" fmla="*/ 1724025 w 1724025"/>
            <a:gd name="connsiteY3" fmla="*/ 169866 h 1019175"/>
            <a:gd name="connsiteX4" fmla="*/ 1724025 w 1724025"/>
            <a:gd name="connsiteY4" fmla="*/ 849309 h 1019175"/>
            <a:gd name="connsiteX5" fmla="*/ 1554159 w 1724025"/>
            <a:gd name="connsiteY5" fmla="*/ 1019175 h 1019175"/>
            <a:gd name="connsiteX6" fmla="*/ 169866 w 1724025"/>
            <a:gd name="connsiteY6" fmla="*/ 1019175 h 1019175"/>
            <a:gd name="connsiteX7" fmla="*/ 0 w 1724025"/>
            <a:gd name="connsiteY7" fmla="*/ 849309 h 1019175"/>
            <a:gd name="connsiteX8" fmla="*/ 19050 w 1724025"/>
            <a:gd name="connsiteY8" fmla="*/ 93666 h 1019175"/>
            <a:gd name="connsiteX0" fmla="*/ 283 w 1705258"/>
            <a:gd name="connsiteY0" fmla="*/ 93666 h 1019175"/>
            <a:gd name="connsiteX1" fmla="*/ 84424 w 1705258"/>
            <a:gd name="connsiteY1" fmla="*/ 9525 h 1019175"/>
            <a:gd name="connsiteX2" fmla="*/ 1535392 w 1705258"/>
            <a:gd name="connsiteY2" fmla="*/ 0 h 1019175"/>
            <a:gd name="connsiteX3" fmla="*/ 1705258 w 1705258"/>
            <a:gd name="connsiteY3" fmla="*/ 169866 h 1019175"/>
            <a:gd name="connsiteX4" fmla="*/ 1705258 w 1705258"/>
            <a:gd name="connsiteY4" fmla="*/ 849309 h 1019175"/>
            <a:gd name="connsiteX5" fmla="*/ 1535392 w 1705258"/>
            <a:gd name="connsiteY5" fmla="*/ 1019175 h 1019175"/>
            <a:gd name="connsiteX6" fmla="*/ 151099 w 1705258"/>
            <a:gd name="connsiteY6" fmla="*/ 1019175 h 1019175"/>
            <a:gd name="connsiteX7" fmla="*/ 283 w 1705258"/>
            <a:gd name="connsiteY7" fmla="*/ 925509 h 1019175"/>
            <a:gd name="connsiteX8" fmla="*/ 283 w 1705258"/>
            <a:gd name="connsiteY8" fmla="*/ 93666 h 1019175"/>
            <a:gd name="connsiteX0" fmla="*/ 283 w 1705258"/>
            <a:gd name="connsiteY0" fmla="*/ 93666 h 1019175"/>
            <a:gd name="connsiteX1" fmla="*/ 84424 w 1705258"/>
            <a:gd name="connsiteY1" fmla="*/ 9525 h 1019175"/>
            <a:gd name="connsiteX2" fmla="*/ 1535392 w 1705258"/>
            <a:gd name="connsiteY2" fmla="*/ 0 h 1019175"/>
            <a:gd name="connsiteX3" fmla="*/ 1705258 w 1705258"/>
            <a:gd name="connsiteY3" fmla="*/ 169866 h 1019175"/>
            <a:gd name="connsiteX4" fmla="*/ 1705258 w 1705258"/>
            <a:gd name="connsiteY4" fmla="*/ 849309 h 1019175"/>
            <a:gd name="connsiteX5" fmla="*/ 1535392 w 1705258"/>
            <a:gd name="connsiteY5" fmla="*/ 1019175 h 1019175"/>
            <a:gd name="connsiteX6" fmla="*/ 84424 w 1705258"/>
            <a:gd name="connsiteY6" fmla="*/ 1019175 h 1019175"/>
            <a:gd name="connsiteX7" fmla="*/ 283 w 1705258"/>
            <a:gd name="connsiteY7" fmla="*/ 925509 h 1019175"/>
            <a:gd name="connsiteX8" fmla="*/ 283 w 1705258"/>
            <a:gd name="connsiteY8" fmla="*/ 93666 h 1019175"/>
            <a:gd name="connsiteX0" fmla="*/ 283 w 1705258"/>
            <a:gd name="connsiteY0" fmla="*/ 84424 h 1009933"/>
            <a:gd name="connsiteX1" fmla="*/ 84424 w 1705258"/>
            <a:gd name="connsiteY1" fmla="*/ 283 h 1009933"/>
            <a:gd name="connsiteX2" fmla="*/ 1602067 w 1705258"/>
            <a:gd name="connsiteY2" fmla="*/ 283 h 1009933"/>
            <a:gd name="connsiteX3" fmla="*/ 1705258 w 1705258"/>
            <a:gd name="connsiteY3" fmla="*/ 160624 h 1009933"/>
            <a:gd name="connsiteX4" fmla="*/ 1705258 w 1705258"/>
            <a:gd name="connsiteY4" fmla="*/ 840067 h 1009933"/>
            <a:gd name="connsiteX5" fmla="*/ 1535392 w 1705258"/>
            <a:gd name="connsiteY5" fmla="*/ 1009933 h 1009933"/>
            <a:gd name="connsiteX6" fmla="*/ 84424 w 1705258"/>
            <a:gd name="connsiteY6" fmla="*/ 1009933 h 1009933"/>
            <a:gd name="connsiteX7" fmla="*/ 283 w 1705258"/>
            <a:gd name="connsiteY7" fmla="*/ 916267 h 1009933"/>
            <a:gd name="connsiteX8" fmla="*/ 283 w 1705258"/>
            <a:gd name="connsiteY8" fmla="*/ 84424 h 1009933"/>
            <a:gd name="connsiteX0" fmla="*/ 283 w 1705540"/>
            <a:gd name="connsiteY0" fmla="*/ 84424 h 1009933"/>
            <a:gd name="connsiteX1" fmla="*/ 84424 w 1705540"/>
            <a:gd name="connsiteY1" fmla="*/ 283 h 1009933"/>
            <a:gd name="connsiteX2" fmla="*/ 1602067 w 1705540"/>
            <a:gd name="connsiteY2" fmla="*/ 283 h 1009933"/>
            <a:gd name="connsiteX3" fmla="*/ 1705258 w 1705540"/>
            <a:gd name="connsiteY3" fmla="*/ 160624 h 1009933"/>
            <a:gd name="connsiteX4" fmla="*/ 1705258 w 1705540"/>
            <a:gd name="connsiteY4" fmla="*/ 840067 h 1009933"/>
            <a:gd name="connsiteX5" fmla="*/ 1621117 w 1705540"/>
            <a:gd name="connsiteY5" fmla="*/ 1009933 h 1009933"/>
            <a:gd name="connsiteX6" fmla="*/ 84424 w 1705540"/>
            <a:gd name="connsiteY6" fmla="*/ 1009933 h 1009933"/>
            <a:gd name="connsiteX7" fmla="*/ 283 w 1705540"/>
            <a:gd name="connsiteY7" fmla="*/ 916267 h 1009933"/>
            <a:gd name="connsiteX8" fmla="*/ 283 w 1705540"/>
            <a:gd name="connsiteY8" fmla="*/ 84424 h 1009933"/>
            <a:gd name="connsiteX0" fmla="*/ 283 w 1705258"/>
            <a:gd name="connsiteY0" fmla="*/ 84424 h 1009933"/>
            <a:gd name="connsiteX1" fmla="*/ 84424 w 1705258"/>
            <a:gd name="connsiteY1" fmla="*/ 283 h 1009933"/>
            <a:gd name="connsiteX2" fmla="*/ 1602067 w 1705258"/>
            <a:gd name="connsiteY2" fmla="*/ 283 h 1009933"/>
            <a:gd name="connsiteX3" fmla="*/ 1705258 w 1705258"/>
            <a:gd name="connsiteY3" fmla="*/ 160624 h 1009933"/>
            <a:gd name="connsiteX4" fmla="*/ 1695733 w 1705258"/>
            <a:gd name="connsiteY4" fmla="*/ 887692 h 1009933"/>
            <a:gd name="connsiteX5" fmla="*/ 1621117 w 1705258"/>
            <a:gd name="connsiteY5" fmla="*/ 1009933 h 1009933"/>
            <a:gd name="connsiteX6" fmla="*/ 84424 w 1705258"/>
            <a:gd name="connsiteY6" fmla="*/ 1009933 h 1009933"/>
            <a:gd name="connsiteX7" fmla="*/ 283 w 1705258"/>
            <a:gd name="connsiteY7" fmla="*/ 916267 h 1009933"/>
            <a:gd name="connsiteX8" fmla="*/ 283 w 1705258"/>
            <a:gd name="connsiteY8" fmla="*/ 84424 h 1009933"/>
            <a:gd name="connsiteX0" fmla="*/ 283 w 1697352"/>
            <a:gd name="connsiteY0" fmla="*/ 91857 h 1017366"/>
            <a:gd name="connsiteX1" fmla="*/ 84424 w 1697352"/>
            <a:gd name="connsiteY1" fmla="*/ 7716 h 1017366"/>
            <a:gd name="connsiteX2" fmla="*/ 1602067 w 1697352"/>
            <a:gd name="connsiteY2" fmla="*/ 7716 h 1017366"/>
            <a:gd name="connsiteX3" fmla="*/ 1695733 w 1697352"/>
            <a:gd name="connsiteY3" fmla="*/ 63282 h 1017366"/>
            <a:gd name="connsiteX4" fmla="*/ 1695733 w 1697352"/>
            <a:gd name="connsiteY4" fmla="*/ 895125 h 1017366"/>
            <a:gd name="connsiteX5" fmla="*/ 1621117 w 1697352"/>
            <a:gd name="connsiteY5" fmla="*/ 1017366 h 1017366"/>
            <a:gd name="connsiteX6" fmla="*/ 84424 w 1697352"/>
            <a:gd name="connsiteY6" fmla="*/ 1017366 h 1017366"/>
            <a:gd name="connsiteX7" fmla="*/ 283 w 1697352"/>
            <a:gd name="connsiteY7" fmla="*/ 923700 h 1017366"/>
            <a:gd name="connsiteX8" fmla="*/ 283 w 1697352"/>
            <a:gd name="connsiteY8" fmla="*/ 91857 h 1017366"/>
            <a:gd name="connsiteX0" fmla="*/ 283 w 1697352"/>
            <a:gd name="connsiteY0" fmla="*/ 97808 h 1023317"/>
            <a:gd name="connsiteX1" fmla="*/ 84424 w 1697352"/>
            <a:gd name="connsiteY1" fmla="*/ 13667 h 1023317"/>
            <a:gd name="connsiteX2" fmla="*/ 1525867 w 1697352"/>
            <a:gd name="connsiteY2" fmla="*/ 4142 h 1023317"/>
            <a:gd name="connsiteX3" fmla="*/ 1695733 w 1697352"/>
            <a:gd name="connsiteY3" fmla="*/ 69233 h 1023317"/>
            <a:gd name="connsiteX4" fmla="*/ 1695733 w 1697352"/>
            <a:gd name="connsiteY4" fmla="*/ 901076 h 1023317"/>
            <a:gd name="connsiteX5" fmla="*/ 1621117 w 1697352"/>
            <a:gd name="connsiteY5" fmla="*/ 1023317 h 1023317"/>
            <a:gd name="connsiteX6" fmla="*/ 84424 w 1697352"/>
            <a:gd name="connsiteY6" fmla="*/ 1023317 h 1023317"/>
            <a:gd name="connsiteX7" fmla="*/ 283 w 1697352"/>
            <a:gd name="connsiteY7" fmla="*/ 929651 h 1023317"/>
            <a:gd name="connsiteX8" fmla="*/ 283 w 1697352"/>
            <a:gd name="connsiteY8" fmla="*/ 97808 h 1023317"/>
            <a:gd name="connsiteX0" fmla="*/ 283 w 1697352"/>
            <a:gd name="connsiteY0" fmla="*/ 97808 h 1023317"/>
            <a:gd name="connsiteX1" fmla="*/ 84424 w 1697352"/>
            <a:gd name="connsiteY1" fmla="*/ 13667 h 1023317"/>
            <a:gd name="connsiteX2" fmla="*/ 1602067 w 1697352"/>
            <a:gd name="connsiteY2" fmla="*/ 4142 h 1023317"/>
            <a:gd name="connsiteX3" fmla="*/ 1695733 w 1697352"/>
            <a:gd name="connsiteY3" fmla="*/ 69233 h 1023317"/>
            <a:gd name="connsiteX4" fmla="*/ 1695733 w 1697352"/>
            <a:gd name="connsiteY4" fmla="*/ 901076 h 1023317"/>
            <a:gd name="connsiteX5" fmla="*/ 1621117 w 1697352"/>
            <a:gd name="connsiteY5" fmla="*/ 1023317 h 1023317"/>
            <a:gd name="connsiteX6" fmla="*/ 84424 w 1697352"/>
            <a:gd name="connsiteY6" fmla="*/ 1023317 h 1023317"/>
            <a:gd name="connsiteX7" fmla="*/ 283 w 1697352"/>
            <a:gd name="connsiteY7" fmla="*/ 929651 h 1023317"/>
            <a:gd name="connsiteX8" fmla="*/ 283 w 1697352"/>
            <a:gd name="connsiteY8" fmla="*/ 97808 h 10233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697352" h="1023317">
              <a:moveTo>
                <a:pt x="283" y="97808"/>
              </a:moveTo>
              <a:cubicBezTo>
                <a:pt x="283" y="3994"/>
                <a:pt x="-9390" y="13667"/>
                <a:pt x="84424" y="13667"/>
              </a:cubicBezTo>
              <a:lnTo>
                <a:pt x="1602067" y="4142"/>
              </a:lnTo>
              <a:cubicBezTo>
                <a:pt x="1695881" y="4142"/>
                <a:pt x="1695733" y="-24581"/>
                <a:pt x="1695733" y="69233"/>
              </a:cubicBezTo>
              <a:lnTo>
                <a:pt x="1695733" y="901076"/>
              </a:lnTo>
              <a:cubicBezTo>
                <a:pt x="1695733" y="994890"/>
                <a:pt x="1714931" y="1023317"/>
                <a:pt x="1621117" y="1023317"/>
              </a:cubicBezTo>
              <a:lnTo>
                <a:pt x="84424" y="1023317"/>
              </a:lnTo>
              <a:cubicBezTo>
                <a:pt x="-9390" y="1023317"/>
                <a:pt x="283" y="1023465"/>
                <a:pt x="283" y="929651"/>
              </a:cubicBezTo>
              <a:lnTo>
                <a:pt x="283" y="97808"/>
              </a:lnTo>
              <a:close/>
            </a:path>
          </a:pathLst>
        </a:custGeom>
        <a:noFill/>
        <a:ln w="3175">
          <a:solidFill>
            <a:srgbClr val="737373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3881</xdr:colOff>
      <xdr:row>4</xdr:row>
      <xdr:rowOff>398422</xdr:rowOff>
    </xdr:from>
    <xdr:to>
      <xdr:col>11</xdr:col>
      <xdr:colOff>123052</xdr:colOff>
      <xdr:row>9</xdr:row>
      <xdr:rowOff>135342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2106630" y="1368353"/>
          <a:ext cx="2147881" cy="1321386"/>
          <a:chOff x="200" y="268"/>
          <a:chExt cx="302" cy="187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200" y="268"/>
            <a:ext cx="302" cy="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0" y="265"/>
            <a:ext cx="302" cy="190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51828</xdr:colOff>
      <xdr:row>2</xdr:row>
      <xdr:rowOff>81444</xdr:rowOff>
    </xdr:from>
    <xdr:to>
      <xdr:col>14</xdr:col>
      <xdr:colOff>377606</xdr:colOff>
      <xdr:row>14</xdr:row>
      <xdr:rowOff>162889</xdr:rowOff>
    </xdr:to>
    <xdr:sp macro="" textlink="">
      <xdr:nvSpPr>
        <xdr:cNvPr id="3" name="フローチャート: 処理 2"/>
        <xdr:cNvSpPr/>
      </xdr:nvSpPr>
      <xdr:spPr>
        <a:xfrm>
          <a:off x="51828" y="436839"/>
          <a:ext cx="6197189" cy="3524327"/>
        </a:xfrm>
        <a:prstGeom prst="flowChartProcess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79476</xdr:colOff>
      <xdr:row>1</xdr:row>
      <xdr:rowOff>97018</xdr:rowOff>
    </xdr:from>
    <xdr:to>
      <xdr:col>5</xdr:col>
      <xdr:colOff>79477</xdr:colOff>
      <xdr:row>3</xdr:row>
      <xdr:rowOff>107350</xdr:rowOff>
    </xdr:to>
    <xdr:sp macro="" textlink="">
      <xdr:nvSpPr>
        <xdr:cNvPr id="5" name="正方形/長方形 4"/>
        <xdr:cNvSpPr/>
      </xdr:nvSpPr>
      <xdr:spPr>
        <a:xfrm>
          <a:off x="434871" y="282119"/>
          <a:ext cx="1391962" cy="36572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○通帳の表紙</a:t>
          </a:r>
        </a:p>
      </xdr:txBody>
    </xdr:sp>
    <xdr:clientData/>
  </xdr:twoCellAnchor>
  <xdr:twoCellAnchor>
    <xdr:from>
      <xdr:col>3</xdr:col>
      <xdr:colOff>209220</xdr:colOff>
      <xdr:row>0</xdr:row>
      <xdr:rowOff>22651</xdr:rowOff>
    </xdr:from>
    <xdr:to>
      <xdr:col>13</xdr:col>
      <xdr:colOff>19215</xdr:colOff>
      <xdr:row>2</xdr:row>
      <xdr:rowOff>0</xdr:rowOff>
    </xdr:to>
    <xdr:sp macro="" textlink="">
      <xdr:nvSpPr>
        <xdr:cNvPr id="2" name="正方形/長方形 1"/>
        <xdr:cNvSpPr/>
      </xdr:nvSpPr>
      <xdr:spPr>
        <a:xfrm>
          <a:off x="1276425" y="22651"/>
          <a:ext cx="3585634" cy="33308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324882</xdr:colOff>
      <xdr:row>22</xdr:row>
      <xdr:rowOff>632256</xdr:rowOff>
    </xdr:from>
    <xdr:to>
      <xdr:col>11</xdr:col>
      <xdr:colOff>284514</xdr:colOff>
      <xdr:row>25</xdr:row>
      <xdr:rowOff>151892</xdr:rowOff>
    </xdr:to>
    <xdr:sp macro="" textlink="">
      <xdr:nvSpPr>
        <xdr:cNvPr id="14" name="曲折矢印 13"/>
        <xdr:cNvSpPr/>
      </xdr:nvSpPr>
      <xdr:spPr>
        <a:xfrm flipH="1">
          <a:off x="3814144" y="6362075"/>
          <a:ext cx="564227" cy="969872"/>
        </a:xfrm>
        <a:prstGeom prst="bentArrow">
          <a:avLst>
            <a:gd name="adj1" fmla="val 25000"/>
            <a:gd name="adj2" fmla="val 21734"/>
            <a:gd name="adj3" fmla="val 28512"/>
            <a:gd name="adj4" fmla="val 43750"/>
          </a:avLst>
        </a:prstGeom>
        <a:solidFill>
          <a:sysClr val="window" lastClr="FFFFFF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296502</xdr:colOff>
      <xdr:row>24</xdr:row>
      <xdr:rowOff>137286</xdr:rowOff>
    </xdr:from>
    <xdr:to>
      <xdr:col>11</xdr:col>
      <xdr:colOff>138437</xdr:colOff>
      <xdr:row>24</xdr:row>
      <xdr:rowOff>415981</xdr:rowOff>
    </xdr:to>
    <xdr:sp macro="" textlink="">
      <xdr:nvSpPr>
        <xdr:cNvPr id="16" name="左矢印 15"/>
        <xdr:cNvSpPr/>
      </xdr:nvSpPr>
      <xdr:spPr>
        <a:xfrm>
          <a:off x="3820988" y="6770278"/>
          <a:ext cx="446997" cy="278695"/>
        </a:xfrm>
        <a:prstGeom prst="leftArrow">
          <a:avLst>
            <a:gd name="adj1" fmla="val 43939"/>
            <a:gd name="adj2" fmla="val 61197"/>
          </a:avLst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49492</xdr:colOff>
      <xdr:row>24</xdr:row>
      <xdr:rowOff>230680</xdr:rowOff>
    </xdr:from>
    <xdr:to>
      <xdr:col>11</xdr:col>
      <xdr:colOff>219807</xdr:colOff>
      <xdr:row>24</xdr:row>
      <xdr:rowOff>324639</xdr:rowOff>
    </xdr:to>
    <xdr:sp macro="" textlink="">
      <xdr:nvSpPr>
        <xdr:cNvPr id="17" name="正方形/長方形 16"/>
        <xdr:cNvSpPr/>
      </xdr:nvSpPr>
      <xdr:spPr>
        <a:xfrm>
          <a:off x="4145005" y="6871236"/>
          <a:ext cx="170315" cy="939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view="pageBreakPreview" zoomScale="90" zoomScaleNormal="100" zoomScaleSheetLayoutView="90" workbookViewId="0">
      <selection activeCell="Q13" sqref="Q13:AH15"/>
    </sheetView>
  </sheetViews>
  <sheetFormatPr defaultColWidth="2.5" defaultRowHeight="14.95"/>
  <cols>
    <col min="1" max="16384" width="2.5" style="1"/>
  </cols>
  <sheetData>
    <row r="1" spans="1:36">
      <c r="AE1" s="159" t="s">
        <v>19</v>
      </c>
      <c r="AF1" s="159"/>
      <c r="AG1" s="159"/>
      <c r="AH1" s="159"/>
    </row>
    <row r="2" spans="1:36">
      <c r="B2" s="1" t="s">
        <v>114</v>
      </c>
      <c r="AE2" s="159"/>
      <c r="AF2" s="159"/>
      <c r="AG2" s="159"/>
      <c r="AH2" s="159"/>
    </row>
    <row r="3" spans="1:36">
      <c r="AE3" s="159"/>
      <c r="AF3" s="159"/>
      <c r="AG3" s="159"/>
      <c r="AH3" s="159"/>
    </row>
    <row r="4" spans="1:36">
      <c r="AE4" s="159"/>
      <c r="AF4" s="159"/>
      <c r="AG4" s="159"/>
      <c r="AH4" s="159"/>
    </row>
    <row r="5" spans="1:36" ht="21.6">
      <c r="A5" s="97" t="s">
        <v>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3"/>
    </row>
    <row r="6" spans="1:36" ht="21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1.6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>
      <c r="V8" s="37" t="s">
        <v>119</v>
      </c>
      <c r="W8" s="37"/>
      <c r="X8" s="37"/>
      <c r="Y8" s="128">
        <v>7</v>
      </c>
      <c r="Z8" s="128"/>
      <c r="AA8" s="1" t="s">
        <v>1</v>
      </c>
      <c r="AB8" s="129">
        <v>4</v>
      </c>
      <c r="AC8" s="129"/>
      <c r="AD8" s="1" t="s">
        <v>2</v>
      </c>
      <c r="AE8" s="129">
        <v>1</v>
      </c>
      <c r="AF8" s="129"/>
      <c r="AG8" s="1" t="s">
        <v>3</v>
      </c>
    </row>
    <row r="11" spans="1:36">
      <c r="B11" s="1" t="s">
        <v>138</v>
      </c>
    </row>
    <row r="12" spans="1:36" ht="15.55" thickBot="1"/>
    <row r="13" spans="1:36">
      <c r="M13" s="102" t="s">
        <v>4</v>
      </c>
      <c r="N13" s="103"/>
      <c r="O13" s="103"/>
      <c r="P13" s="103"/>
      <c r="Q13" s="119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1"/>
    </row>
    <row r="14" spans="1:36">
      <c r="M14" s="104"/>
      <c r="N14" s="105"/>
      <c r="O14" s="105"/>
      <c r="P14" s="105"/>
      <c r="Q14" s="122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4"/>
    </row>
    <row r="15" spans="1:36">
      <c r="M15" s="104"/>
      <c r="N15" s="105"/>
      <c r="O15" s="105"/>
      <c r="P15" s="105"/>
      <c r="Q15" s="125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7"/>
    </row>
    <row r="16" spans="1:36" ht="15.55" thickBot="1">
      <c r="M16" s="102" t="s">
        <v>5</v>
      </c>
      <c r="N16" s="103"/>
      <c r="O16" s="103"/>
      <c r="P16" s="103"/>
      <c r="Q16" s="110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</row>
    <row r="17" spans="2:34" ht="16.100000000000001" thickTop="1" thickBot="1">
      <c r="M17" s="104"/>
      <c r="N17" s="105"/>
      <c r="O17" s="105"/>
      <c r="P17" s="105"/>
      <c r="Q17" s="113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</row>
    <row r="18" spans="2:34" ht="15.55" thickTop="1">
      <c r="M18" s="104"/>
      <c r="N18" s="105"/>
      <c r="O18" s="105"/>
      <c r="P18" s="105"/>
      <c r="Q18" s="116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8"/>
    </row>
    <row r="19" spans="2:34">
      <c r="M19" s="106" t="s">
        <v>54</v>
      </c>
      <c r="N19" s="103"/>
      <c r="O19" s="103"/>
      <c r="P19" s="103"/>
      <c r="Q19" s="98" t="s">
        <v>18</v>
      </c>
      <c r="R19" s="99"/>
      <c r="S19" s="99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1"/>
    </row>
    <row r="20" spans="2:34">
      <c r="M20" s="107"/>
      <c r="N20" s="105"/>
      <c r="O20" s="105"/>
      <c r="P20" s="105"/>
      <c r="Q20" s="98"/>
      <c r="R20" s="99"/>
      <c r="S20" s="99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3"/>
    </row>
    <row r="21" spans="2:34" ht="15.55" thickBot="1">
      <c r="M21" s="108"/>
      <c r="N21" s="109"/>
      <c r="O21" s="109"/>
      <c r="P21" s="109"/>
      <c r="Q21" s="100"/>
      <c r="R21" s="101"/>
      <c r="S21" s="101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5"/>
    </row>
    <row r="23" spans="2:34">
      <c r="B23" s="1" t="s">
        <v>6</v>
      </c>
    </row>
    <row r="25" spans="2:34">
      <c r="B25" s="143" t="s">
        <v>7</v>
      </c>
      <c r="C25" s="144"/>
      <c r="D25" s="144"/>
      <c r="E25" s="161"/>
      <c r="F25" s="171" t="s">
        <v>139</v>
      </c>
      <c r="G25" s="166"/>
      <c r="H25" s="166"/>
      <c r="I25" s="167"/>
      <c r="J25" s="143" t="s">
        <v>8</v>
      </c>
      <c r="K25" s="144"/>
      <c r="L25" s="144"/>
      <c r="M25" s="144"/>
      <c r="N25" s="144"/>
      <c r="O25" s="144"/>
      <c r="P25" s="144"/>
      <c r="Q25" s="161"/>
      <c r="R25" s="143" t="s">
        <v>9</v>
      </c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61"/>
    </row>
    <row r="26" spans="2:34">
      <c r="B26" s="145"/>
      <c r="C26" s="146"/>
      <c r="D26" s="146"/>
      <c r="E26" s="163"/>
      <c r="F26" s="168"/>
      <c r="G26" s="169"/>
      <c r="H26" s="169"/>
      <c r="I26" s="170"/>
      <c r="J26" s="145"/>
      <c r="K26" s="146"/>
      <c r="L26" s="146"/>
      <c r="M26" s="146"/>
      <c r="N26" s="146"/>
      <c r="O26" s="146"/>
      <c r="P26" s="146"/>
      <c r="Q26" s="163"/>
      <c r="R26" s="145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63"/>
    </row>
    <row r="27" spans="2:34">
      <c r="B27" s="147"/>
      <c r="C27" s="148"/>
      <c r="D27" s="148"/>
      <c r="E27" s="164"/>
      <c r="F27" s="172"/>
      <c r="G27" s="173"/>
      <c r="H27" s="173"/>
      <c r="I27" s="174"/>
      <c r="J27" s="147"/>
      <c r="K27" s="148"/>
      <c r="L27" s="148"/>
      <c r="M27" s="148"/>
      <c r="N27" s="148"/>
      <c r="O27" s="148"/>
      <c r="P27" s="148"/>
      <c r="Q27" s="164"/>
      <c r="R27" s="147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64"/>
    </row>
    <row r="28" spans="2:34">
      <c r="B28" s="160" t="s">
        <v>10</v>
      </c>
      <c r="C28" s="144"/>
      <c r="D28" s="144"/>
      <c r="E28" s="144"/>
      <c r="F28" s="144"/>
      <c r="G28" s="144"/>
      <c r="H28" s="144"/>
      <c r="I28" s="161"/>
      <c r="J28" s="149" t="s">
        <v>11</v>
      </c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75"/>
    </row>
    <row r="29" spans="2:34">
      <c r="B29" s="145"/>
      <c r="C29" s="146"/>
      <c r="D29" s="146"/>
      <c r="E29" s="146"/>
      <c r="F29" s="146"/>
      <c r="G29" s="146"/>
      <c r="H29" s="146"/>
      <c r="I29" s="163"/>
      <c r="J29" s="154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2"/>
    </row>
    <row r="30" spans="2:34">
      <c r="B30" s="147"/>
      <c r="C30" s="148"/>
      <c r="D30" s="148"/>
      <c r="E30" s="148"/>
      <c r="F30" s="148"/>
      <c r="G30" s="148"/>
      <c r="H30" s="148"/>
      <c r="I30" s="164"/>
      <c r="J30" s="137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6"/>
    </row>
    <row r="31" spans="2:34">
      <c r="B31" s="160" t="s">
        <v>12</v>
      </c>
      <c r="C31" s="144"/>
      <c r="D31" s="144"/>
      <c r="E31" s="144"/>
      <c r="F31" s="144"/>
      <c r="G31" s="144"/>
      <c r="H31" s="144"/>
      <c r="I31" s="161"/>
      <c r="J31" s="165" t="s">
        <v>140</v>
      </c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7"/>
    </row>
    <row r="32" spans="2:34">
      <c r="B32" s="162"/>
      <c r="C32" s="146"/>
      <c r="D32" s="146"/>
      <c r="E32" s="146"/>
      <c r="F32" s="146"/>
      <c r="G32" s="146"/>
      <c r="H32" s="146"/>
      <c r="I32" s="163"/>
      <c r="J32" s="168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70"/>
    </row>
    <row r="33" spans="2:34" ht="15.55" thickBot="1">
      <c r="B33" s="147"/>
      <c r="C33" s="148"/>
      <c r="D33" s="148"/>
      <c r="E33" s="148"/>
      <c r="F33" s="148"/>
      <c r="G33" s="148"/>
      <c r="H33" s="148"/>
      <c r="I33" s="164"/>
      <c r="J33" s="168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70"/>
    </row>
    <row r="34" spans="2:34" ht="14.95" customHeight="1">
      <c r="B34" s="143" t="s">
        <v>16</v>
      </c>
      <c r="C34" s="144"/>
      <c r="D34" s="144"/>
      <c r="E34" s="144"/>
      <c r="F34" s="144"/>
      <c r="G34" s="144"/>
      <c r="H34" s="144"/>
      <c r="I34" s="144"/>
      <c r="J34" s="149" t="s">
        <v>13</v>
      </c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76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88" t="s">
        <v>15</v>
      </c>
      <c r="AG34" s="188"/>
      <c r="AH34" s="189"/>
    </row>
    <row r="35" spans="2:34" ht="14.95" customHeight="1">
      <c r="B35" s="145"/>
      <c r="C35" s="146"/>
      <c r="D35" s="146"/>
      <c r="E35" s="146"/>
      <c r="F35" s="146"/>
      <c r="G35" s="146"/>
      <c r="H35" s="146"/>
      <c r="I35" s="146"/>
      <c r="J35" s="153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78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90"/>
      <c r="AG35" s="190"/>
      <c r="AH35" s="191"/>
    </row>
    <row r="36" spans="2:34" ht="14.95" customHeight="1">
      <c r="B36" s="145"/>
      <c r="C36" s="146"/>
      <c r="D36" s="146"/>
      <c r="E36" s="146"/>
      <c r="F36" s="146"/>
      <c r="G36" s="146"/>
      <c r="H36" s="146"/>
      <c r="I36" s="146"/>
      <c r="J36" s="23"/>
      <c r="K36" s="15" t="s">
        <v>77</v>
      </c>
      <c r="L36" s="22"/>
      <c r="M36" s="22"/>
      <c r="N36" s="22"/>
      <c r="O36" s="22"/>
      <c r="P36" s="22"/>
      <c r="Q36" s="22"/>
      <c r="R36" s="22"/>
      <c r="S36" s="22"/>
      <c r="T36" s="22"/>
      <c r="U36" s="178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90"/>
      <c r="AG36" s="190"/>
      <c r="AH36" s="191"/>
    </row>
    <row r="37" spans="2:34" ht="14.95" customHeight="1">
      <c r="B37" s="145"/>
      <c r="C37" s="146"/>
      <c r="D37" s="146"/>
      <c r="E37" s="146"/>
      <c r="F37" s="146"/>
      <c r="G37" s="146"/>
      <c r="H37" s="146"/>
      <c r="I37" s="146"/>
      <c r="J37" s="24"/>
      <c r="K37" s="15" t="s">
        <v>97</v>
      </c>
      <c r="L37" s="22"/>
      <c r="M37" s="22"/>
      <c r="N37" s="22"/>
      <c r="O37" s="22"/>
      <c r="P37" s="142">
        <v>38400</v>
      </c>
      <c r="Q37" s="142"/>
      <c r="R37" s="142"/>
      <c r="S37" s="142"/>
      <c r="T37" s="27" t="s">
        <v>15</v>
      </c>
      <c r="U37" s="178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90"/>
      <c r="AG37" s="190"/>
      <c r="AH37" s="191"/>
    </row>
    <row r="38" spans="2:34" ht="14.95" customHeight="1">
      <c r="B38" s="145"/>
      <c r="C38" s="146"/>
      <c r="D38" s="146"/>
      <c r="E38" s="146"/>
      <c r="F38" s="146"/>
      <c r="G38" s="146"/>
      <c r="H38" s="146"/>
      <c r="I38" s="146"/>
      <c r="J38" s="24"/>
      <c r="K38" s="15" t="s">
        <v>68</v>
      </c>
      <c r="L38" s="22"/>
      <c r="M38" s="22"/>
      <c r="N38" s="22"/>
      <c r="O38" s="22"/>
      <c r="P38" s="142">
        <v>62400</v>
      </c>
      <c r="Q38" s="142"/>
      <c r="R38" s="142"/>
      <c r="S38" s="142"/>
      <c r="T38" s="27" t="s">
        <v>15</v>
      </c>
      <c r="U38" s="178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90"/>
      <c r="AG38" s="190"/>
      <c r="AH38" s="191"/>
    </row>
    <row r="39" spans="2:34" ht="14.95" customHeight="1">
      <c r="B39" s="145"/>
      <c r="C39" s="146"/>
      <c r="D39" s="146"/>
      <c r="E39" s="146"/>
      <c r="F39" s="146"/>
      <c r="G39" s="146"/>
      <c r="H39" s="146"/>
      <c r="I39" s="146"/>
      <c r="J39" s="24"/>
      <c r="K39" s="15" t="s">
        <v>69</v>
      </c>
      <c r="L39" s="22"/>
      <c r="M39" s="22"/>
      <c r="N39" s="22"/>
      <c r="O39" s="22"/>
      <c r="P39" s="142">
        <v>86400</v>
      </c>
      <c r="Q39" s="142"/>
      <c r="R39" s="142"/>
      <c r="S39" s="142"/>
      <c r="T39" s="27" t="s">
        <v>15</v>
      </c>
      <c r="U39" s="178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90"/>
      <c r="AG39" s="190"/>
      <c r="AH39" s="191"/>
    </row>
    <row r="40" spans="2:34" ht="15.55" customHeight="1" thickBot="1">
      <c r="B40" s="145"/>
      <c r="C40" s="146"/>
      <c r="D40" s="146"/>
      <c r="E40" s="146"/>
      <c r="F40" s="146"/>
      <c r="G40" s="146"/>
      <c r="H40" s="146"/>
      <c r="I40" s="146"/>
      <c r="J40" s="25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92"/>
      <c r="AG40" s="192"/>
      <c r="AH40" s="193"/>
    </row>
    <row r="41" spans="2:34" ht="15.55" thickBot="1">
      <c r="B41" s="145"/>
      <c r="C41" s="146"/>
      <c r="D41" s="146"/>
      <c r="E41" s="146"/>
      <c r="F41" s="146"/>
      <c r="G41" s="146"/>
      <c r="H41" s="146"/>
      <c r="I41" s="163"/>
      <c r="J41" s="136" t="s">
        <v>14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7"/>
      <c r="U41" s="182">
        <v>10000</v>
      </c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94" t="s">
        <v>15</v>
      </c>
      <c r="AG41" s="194"/>
      <c r="AH41" s="195"/>
    </row>
    <row r="42" spans="2:34" ht="16.100000000000001" thickTop="1" thickBot="1">
      <c r="B42" s="145"/>
      <c r="C42" s="146"/>
      <c r="D42" s="146"/>
      <c r="E42" s="146"/>
      <c r="F42" s="146"/>
      <c r="G42" s="146"/>
      <c r="H42" s="146"/>
      <c r="I42" s="163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9"/>
      <c r="U42" s="184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96"/>
      <c r="AG42" s="196"/>
      <c r="AH42" s="197"/>
    </row>
    <row r="43" spans="2:34" ht="16.100000000000001" thickTop="1" thickBot="1">
      <c r="B43" s="145"/>
      <c r="C43" s="146"/>
      <c r="D43" s="146"/>
      <c r="E43" s="146"/>
      <c r="F43" s="146"/>
      <c r="G43" s="146"/>
      <c r="H43" s="146"/>
      <c r="I43" s="163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9"/>
      <c r="U43" s="184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96"/>
      <c r="AG43" s="196"/>
      <c r="AH43" s="197"/>
    </row>
    <row r="44" spans="2:34" ht="15.55" thickTop="1">
      <c r="B44" s="145"/>
      <c r="C44" s="146"/>
      <c r="D44" s="146"/>
      <c r="E44" s="146"/>
      <c r="F44" s="146"/>
      <c r="G44" s="146"/>
      <c r="H44" s="146"/>
      <c r="I44" s="163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1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98"/>
      <c r="AG44" s="198"/>
      <c r="AH44" s="199"/>
    </row>
    <row r="45" spans="2:34">
      <c r="B45" s="143" t="s">
        <v>17</v>
      </c>
      <c r="C45" s="144"/>
      <c r="D45" s="144"/>
      <c r="E45" s="144"/>
      <c r="F45" s="144"/>
      <c r="G45" s="144"/>
      <c r="H45" s="144"/>
      <c r="I45" s="144"/>
      <c r="J45" s="149" t="s">
        <v>115</v>
      </c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2"/>
    </row>
    <row r="46" spans="2:34">
      <c r="B46" s="145"/>
      <c r="C46" s="146"/>
      <c r="D46" s="146"/>
      <c r="E46" s="146"/>
      <c r="F46" s="146"/>
      <c r="G46" s="146"/>
      <c r="H46" s="146"/>
      <c r="I46" s="146"/>
      <c r="J46" s="153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2"/>
    </row>
    <row r="47" spans="2:34">
      <c r="B47" s="145"/>
      <c r="C47" s="146"/>
      <c r="D47" s="146"/>
      <c r="E47" s="146"/>
      <c r="F47" s="146"/>
      <c r="G47" s="146"/>
      <c r="H47" s="146"/>
      <c r="I47" s="146"/>
      <c r="J47" s="153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2"/>
    </row>
    <row r="48" spans="2:34">
      <c r="B48" s="145"/>
      <c r="C48" s="146"/>
      <c r="D48" s="146"/>
      <c r="E48" s="146"/>
      <c r="F48" s="146"/>
      <c r="G48" s="146"/>
      <c r="H48" s="146"/>
      <c r="I48" s="146"/>
      <c r="J48" s="154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2"/>
    </row>
    <row r="49" spans="2:34">
      <c r="B49" s="147"/>
      <c r="C49" s="148"/>
      <c r="D49" s="148"/>
      <c r="E49" s="148"/>
      <c r="F49" s="148"/>
      <c r="G49" s="148"/>
      <c r="H49" s="148"/>
      <c r="I49" s="148"/>
      <c r="J49" s="137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6"/>
    </row>
  </sheetData>
  <sheetProtection algorithmName="SHA-512" hashValue="yC1ukOPwkmKSQK60dU6bekeNBfbyZ0+P58idrp1yqps/mvBpYyFQQk4NZoLrV/8oY3ujujw8dElvsjvq0mYWrA==" saltValue="DJprDZAPJ5H4NcrRetMxXw==" spinCount="100000" sheet="1" formatCells="0" formatColumns="0" formatRows="0"/>
  <mergeCells count="32">
    <mergeCell ref="J34:T35"/>
    <mergeCell ref="AE1:AH4"/>
    <mergeCell ref="B31:I33"/>
    <mergeCell ref="J31:AH33"/>
    <mergeCell ref="B34:I44"/>
    <mergeCell ref="B25:E27"/>
    <mergeCell ref="F25:I27"/>
    <mergeCell ref="J25:Q27"/>
    <mergeCell ref="R25:AH27"/>
    <mergeCell ref="B28:I30"/>
    <mergeCell ref="J28:AH30"/>
    <mergeCell ref="U34:AE40"/>
    <mergeCell ref="U41:AE44"/>
    <mergeCell ref="AF34:AH40"/>
    <mergeCell ref="AF41:AH44"/>
    <mergeCell ref="P37:S37"/>
    <mergeCell ref="J41:T44"/>
    <mergeCell ref="P39:S39"/>
    <mergeCell ref="B45:I49"/>
    <mergeCell ref="J45:AH49"/>
    <mergeCell ref="P38:S38"/>
    <mergeCell ref="A5:AI5"/>
    <mergeCell ref="Q19:S21"/>
    <mergeCell ref="M16:P18"/>
    <mergeCell ref="M19:P21"/>
    <mergeCell ref="Q16:AH18"/>
    <mergeCell ref="Q13:AH15"/>
    <mergeCell ref="Y8:Z8"/>
    <mergeCell ref="AB8:AC8"/>
    <mergeCell ref="AE8:AF8"/>
    <mergeCell ref="M13:P15"/>
    <mergeCell ref="T19:AH21"/>
  </mergeCells>
  <phoneticPr fontId="1"/>
  <conditionalFormatting sqref="Q13:AH15">
    <cfRule type="expression" dxfId="39" priority="4">
      <formula>LEN($Q$13)&gt;0</formula>
    </cfRule>
  </conditionalFormatting>
  <conditionalFormatting sqref="Q16:AH18">
    <cfRule type="expression" dxfId="38" priority="3">
      <formula>LEN($Q$16)&gt;0</formula>
    </cfRule>
  </conditionalFormatting>
  <conditionalFormatting sqref="T19:AF21">
    <cfRule type="expression" dxfId="37" priority="2">
      <formula>LEN($T$19)&gt;0</formula>
    </cfRule>
  </conditionalFormatting>
  <conditionalFormatting sqref="U34:AE40">
    <cfRule type="expression" dxfId="36" priority="1">
      <formula>LEN($U$34)&gt;0</formula>
    </cfRule>
  </conditionalFormatting>
  <dataValidations count="2">
    <dataValidation type="list" imeMode="off" allowBlank="1" showInputMessage="1" showErrorMessage="1" errorTitle="金額が正しくありません" error="数字を消去してから、左記のとおり会員数に応じて正しい金額を38400円・62400円・86400円の中から選択してください。" promptTitle="当てはまる金額を選択してください" prompt="セルの右上の▼をクリックし、当てはまる金額を選択してください。" sqref="U34:AE40">
      <formula1>"38400,62400,86400"</formula1>
    </dataValidation>
    <dataValidation allowBlank="1" showInputMessage="1" showErrorMessage="1" promptTitle="黄色のセルの箇所を入力してください" prompt="黄色のセル以外は、基本的に入力できないようになっています。" sqref="Q13:AH1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view="pageBreakPreview" zoomScale="90" zoomScaleNormal="100" zoomScaleSheetLayoutView="90" workbookViewId="0">
      <selection activeCell="Y10" sqref="Y10"/>
    </sheetView>
  </sheetViews>
  <sheetFormatPr defaultColWidth="2.5" defaultRowHeight="14.95"/>
  <cols>
    <col min="1" max="16384" width="2.5" style="1"/>
  </cols>
  <sheetData>
    <row r="1" spans="1:36">
      <c r="AE1" s="159" t="s">
        <v>30</v>
      </c>
      <c r="AF1" s="159"/>
      <c r="AG1" s="159"/>
      <c r="AH1" s="159"/>
    </row>
    <row r="2" spans="1:36">
      <c r="B2" s="1" t="s">
        <v>116</v>
      </c>
      <c r="AE2" s="159"/>
      <c r="AF2" s="159"/>
      <c r="AG2" s="159"/>
      <c r="AH2" s="159"/>
    </row>
    <row r="3" spans="1:36">
      <c r="AE3" s="159"/>
      <c r="AF3" s="159"/>
      <c r="AG3" s="159"/>
      <c r="AH3" s="159"/>
    </row>
    <row r="4" spans="1:36">
      <c r="AE4" s="159"/>
      <c r="AF4" s="159"/>
      <c r="AG4" s="159"/>
      <c r="AH4" s="159"/>
    </row>
    <row r="5" spans="1:36" ht="21.6">
      <c r="A5" s="97" t="s">
        <v>29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3"/>
    </row>
    <row r="6" spans="1:36" ht="21.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8" spans="1:36">
      <c r="V8" s="37" t="s">
        <v>119</v>
      </c>
      <c r="W8" s="37"/>
      <c r="X8" s="37"/>
      <c r="Y8" s="128">
        <v>7</v>
      </c>
      <c r="Z8" s="128"/>
      <c r="AA8" s="1" t="s">
        <v>1</v>
      </c>
      <c r="AB8" s="129">
        <v>4</v>
      </c>
      <c r="AC8" s="129"/>
      <c r="AD8" s="1" t="s">
        <v>2</v>
      </c>
      <c r="AE8" s="129">
        <v>1</v>
      </c>
      <c r="AF8" s="129"/>
      <c r="AG8" s="1" t="s">
        <v>3</v>
      </c>
    </row>
    <row r="11" spans="1:36">
      <c r="B11" s="1" t="s">
        <v>138</v>
      </c>
    </row>
    <row r="12" spans="1:36" ht="15.55" thickBot="1"/>
    <row r="13" spans="1:36">
      <c r="M13" s="102" t="s">
        <v>4</v>
      </c>
      <c r="N13" s="103"/>
      <c r="O13" s="103"/>
      <c r="P13" s="103"/>
      <c r="Q13" s="119" t="str">
        <f>IF(①申請書!Q13="","",①申請書!Q13)</f>
        <v/>
      </c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1"/>
    </row>
    <row r="14" spans="1:36">
      <c r="M14" s="104"/>
      <c r="N14" s="105"/>
      <c r="O14" s="105"/>
      <c r="P14" s="105"/>
      <c r="Q14" s="122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4"/>
    </row>
    <row r="15" spans="1:36">
      <c r="M15" s="104"/>
      <c r="N15" s="105"/>
      <c r="O15" s="105"/>
      <c r="P15" s="105"/>
      <c r="Q15" s="125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7"/>
    </row>
    <row r="16" spans="1:36" ht="15.55" thickBot="1">
      <c r="M16" s="102" t="s">
        <v>5</v>
      </c>
      <c r="N16" s="103"/>
      <c r="O16" s="103"/>
      <c r="P16" s="103"/>
      <c r="Q16" s="110" t="str">
        <f>IF(①申請書!Q16="","",①申請書!Q16)</f>
        <v/>
      </c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</row>
    <row r="17" spans="2:34" ht="16.100000000000001" thickTop="1" thickBot="1">
      <c r="M17" s="104"/>
      <c r="N17" s="105"/>
      <c r="O17" s="105"/>
      <c r="P17" s="105"/>
      <c r="Q17" s="113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</row>
    <row r="18" spans="2:34" ht="15.55" thickTop="1">
      <c r="M18" s="108"/>
      <c r="N18" s="109"/>
      <c r="O18" s="109"/>
      <c r="P18" s="109"/>
      <c r="Q18" s="116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8"/>
    </row>
    <row r="19" spans="2:34">
      <c r="M19" s="106" t="s">
        <v>54</v>
      </c>
      <c r="N19" s="103"/>
      <c r="O19" s="103"/>
      <c r="P19" s="103"/>
      <c r="Q19" s="98" t="s">
        <v>18</v>
      </c>
      <c r="R19" s="99"/>
      <c r="S19" s="99"/>
      <c r="T19" s="130" t="str">
        <f>IF(①申請書!T19="","",①申請書!T19)</f>
        <v/>
      </c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1"/>
    </row>
    <row r="20" spans="2:34">
      <c r="M20" s="107"/>
      <c r="N20" s="105"/>
      <c r="O20" s="105"/>
      <c r="P20" s="105"/>
      <c r="Q20" s="98"/>
      <c r="R20" s="99"/>
      <c r="S20" s="99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3"/>
    </row>
    <row r="21" spans="2:34" ht="15.55" thickBot="1">
      <c r="M21" s="108"/>
      <c r="N21" s="109"/>
      <c r="O21" s="109"/>
      <c r="P21" s="109"/>
      <c r="Q21" s="100"/>
      <c r="R21" s="101"/>
      <c r="S21" s="101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5"/>
    </row>
    <row r="24" spans="2:34">
      <c r="B24" s="37" t="s">
        <v>141</v>
      </c>
    </row>
    <row r="26" spans="2:34">
      <c r="B26" s="1" t="s">
        <v>94</v>
      </c>
    </row>
    <row r="28" spans="2:34">
      <c r="B28" s="1" t="s">
        <v>98</v>
      </c>
    </row>
  </sheetData>
  <sheetProtection algorithmName="SHA-512" hashValue="pM1E+YcY4ZHSRUSwTmUw5XK9JfwZUb66NG9Uwtdoio9na50XdvFDrrQqZgL1o8lveCSTkUv5lGyyY2Qyq89h2Q==" saltValue="MAKtG0TIHbZ4H1Yq01VnGg==" spinCount="100000" sheet="1" formatCells="0"/>
  <mergeCells count="12">
    <mergeCell ref="Q19:S21"/>
    <mergeCell ref="M16:P18"/>
    <mergeCell ref="M19:P21"/>
    <mergeCell ref="Q16:AH18"/>
    <mergeCell ref="T19:AH21"/>
    <mergeCell ref="Y8:Z8"/>
    <mergeCell ref="AB8:AC8"/>
    <mergeCell ref="AE8:AF8"/>
    <mergeCell ref="M13:P15"/>
    <mergeCell ref="AE1:AH4"/>
    <mergeCell ref="A5:AI5"/>
    <mergeCell ref="Q13:AH15"/>
  </mergeCells>
  <phoneticPr fontId="1"/>
  <conditionalFormatting sqref="Q13:AH15">
    <cfRule type="expression" dxfId="35" priority="3">
      <formula>LEN($Q$13)&gt;0</formula>
    </cfRule>
  </conditionalFormatting>
  <conditionalFormatting sqref="Q16:AH18">
    <cfRule type="expression" dxfId="34" priority="2">
      <formula>LEN($Q$16)&gt;0</formula>
    </cfRule>
  </conditionalFormatting>
  <conditionalFormatting sqref="T19:AF21">
    <cfRule type="expression" dxfId="33" priority="1">
      <formula>LEN($T$19)&gt;0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view="pageBreakPreview" zoomScale="90" zoomScaleNormal="100" zoomScaleSheetLayoutView="90" workbookViewId="0">
      <selection activeCell="F7" sqref="F7:N9"/>
    </sheetView>
  </sheetViews>
  <sheetFormatPr defaultColWidth="2.5" defaultRowHeight="16.649999999999999"/>
  <cols>
    <col min="1" max="3" width="2.5" style="1"/>
    <col min="4" max="4" width="2.5" style="6"/>
    <col min="5" max="16384" width="2.5" style="1"/>
  </cols>
  <sheetData>
    <row r="1" spans="1:37">
      <c r="AF1" s="159" t="s">
        <v>28</v>
      </c>
      <c r="AG1" s="159"/>
      <c r="AH1" s="159"/>
      <c r="AI1" s="159"/>
    </row>
    <row r="2" spans="1:37">
      <c r="B2" s="6" t="s">
        <v>99</v>
      </c>
      <c r="C2" s="6"/>
      <c r="AF2" s="159"/>
      <c r="AG2" s="159"/>
      <c r="AH2" s="159"/>
      <c r="AI2" s="159"/>
    </row>
    <row r="3" spans="1:37">
      <c r="AF3" s="159"/>
      <c r="AG3" s="159"/>
      <c r="AH3" s="159"/>
      <c r="AI3" s="159"/>
    </row>
    <row r="4" spans="1:37">
      <c r="AF4" s="159"/>
      <c r="AG4" s="159"/>
      <c r="AH4" s="159"/>
      <c r="AI4" s="159"/>
    </row>
    <row r="5" spans="1:37" ht="21.6">
      <c r="A5" s="97" t="s">
        <v>93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3"/>
    </row>
    <row r="6" spans="1:37" ht="6.8" customHeight="1" thickBot="1"/>
    <row r="7" spans="1:37" ht="14.95">
      <c r="B7" s="243" t="s">
        <v>27</v>
      </c>
      <c r="C7" s="243"/>
      <c r="D7" s="243"/>
      <c r="E7" s="244"/>
      <c r="F7" s="207"/>
      <c r="G7" s="208"/>
      <c r="H7" s="208"/>
      <c r="I7" s="208"/>
      <c r="J7" s="208"/>
      <c r="K7" s="208"/>
      <c r="L7" s="208"/>
      <c r="M7" s="208"/>
      <c r="N7" s="209"/>
      <c r="P7" s="245" t="s">
        <v>5</v>
      </c>
      <c r="Q7" s="243"/>
      <c r="R7" s="243"/>
      <c r="S7" s="244"/>
      <c r="T7" s="119" t="str">
        <f>IF(①申請書!Q16="","",①申請書!Q16)</f>
        <v/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1"/>
      <c r="AJ7" s="64"/>
      <c r="AK7"/>
    </row>
    <row r="8" spans="1:37" ht="14.95">
      <c r="B8" s="243"/>
      <c r="C8" s="243"/>
      <c r="D8" s="243"/>
      <c r="E8" s="244"/>
      <c r="F8" s="210"/>
      <c r="G8" s="211"/>
      <c r="H8" s="211"/>
      <c r="I8" s="211"/>
      <c r="J8" s="211"/>
      <c r="K8" s="211"/>
      <c r="L8" s="211"/>
      <c r="M8" s="211"/>
      <c r="N8" s="212"/>
      <c r="P8" s="245"/>
      <c r="Q8" s="243"/>
      <c r="R8" s="243"/>
      <c r="S8" s="244"/>
      <c r="T8" s="122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4"/>
      <c r="AJ8" s="64"/>
      <c r="AK8"/>
    </row>
    <row r="9" spans="1:37" ht="15.55" thickBot="1">
      <c r="B9" s="243"/>
      <c r="C9" s="243"/>
      <c r="D9" s="243"/>
      <c r="E9" s="244"/>
      <c r="F9" s="213"/>
      <c r="G9" s="214"/>
      <c r="H9" s="214"/>
      <c r="I9" s="214"/>
      <c r="J9" s="214"/>
      <c r="K9" s="214"/>
      <c r="L9" s="214"/>
      <c r="M9" s="214"/>
      <c r="N9" s="215"/>
      <c r="P9" s="243"/>
      <c r="Q9" s="243"/>
      <c r="R9" s="243"/>
      <c r="S9" s="244"/>
      <c r="T9" s="256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8"/>
      <c r="AJ9" s="64"/>
      <c r="AK9"/>
    </row>
    <row r="10" spans="1:37" ht="15.8" customHeight="1">
      <c r="AB10" s="10"/>
      <c r="AC10" s="10"/>
      <c r="AD10" s="10"/>
      <c r="AE10" s="10"/>
      <c r="AF10" s="10"/>
      <c r="AG10" s="10"/>
      <c r="AH10" s="10"/>
    </row>
    <row r="11" spans="1:37">
      <c r="A11" s="46" t="s">
        <v>142</v>
      </c>
      <c r="B11" s="6"/>
      <c r="C11" s="6"/>
    </row>
    <row r="12" spans="1:37" ht="5.3" customHeight="1"/>
    <row r="13" spans="1:37" ht="21.05" customHeight="1">
      <c r="B13" s="143" t="s">
        <v>26</v>
      </c>
      <c r="C13" s="144"/>
      <c r="D13" s="144"/>
      <c r="E13" s="144"/>
      <c r="F13" s="144"/>
      <c r="G13" s="144"/>
      <c r="H13" s="144"/>
      <c r="I13" s="144"/>
      <c r="J13" s="144"/>
      <c r="K13" s="161"/>
      <c r="L13" s="261" t="s">
        <v>25</v>
      </c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</row>
    <row r="14" spans="1:37" ht="17.350000000000001" customHeight="1">
      <c r="B14" s="145"/>
      <c r="C14" s="146"/>
      <c r="D14" s="146"/>
      <c r="E14" s="146"/>
      <c r="F14" s="146"/>
      <c r="G14" s="146"/>
      <c r="H14" s="146"/>
      <c r="I14" s="146"/>
      <c r="J14" s="146"/>
      <c r="K14" s="163"/>
      <c r="L14" s="248">
        <v>4</v>
      </c>
      <c r="M14" s="249"/>
      <c r="N14" s="249">
        <v>5</v>
      </c>
      <c r="O14" s="249"/>
      <c r="P14" s="249">
        <v>6</v>
      </c>
      <c r="Q14" s="249"/>
      <c r="R14" s="249">
        <v>7</v>
      </c>
      <c r="S14" s="249"/>
      <c r="T14" s="249">
        <v>8</v>
      </c>
      <c r="U14" s="249"/>
      <c r="V14" s="254">
        <v>9</v>
      </c>
      <c r="W14" s="255"/>
      <c r="X14" s="254">
        <v>10</v>
      </c>
      <c r="Y14" s="255"/>
      <c r="Z14" s="249">
        <v>11</v>
      </c>
      <c r="AA14" s="249"/>
      <c r="AB14" s="249">
        <v>12</v>
      </c>
      <c r="AC14" s="249"/>
      <c r="AD14" s="249">
        <v>1</v>
      </c>
      <c r="AE14" s="249"/>
      <c r="AF14" s="249">
        <v>2</v>
      </c>
      <c r="AG14" s="249"/>
      <c r="AH14" s="249">
        <v>3</v>
      </c>
      <c r="AI14" s="250"/>
    </row>
    <row r="15" spans="1:37" ht="17.350000000000001" customHeight="1" thickBot="1">
      <c r="B15" s="147"/>
      <c r="C15" s="148"/>
      <c r="D15" s="148"/>
      <c r="E15" s="148"/>
      <c r="F15" s="148"/>
      <c r="G15" s="148"/>
      <c r="H15" s="148"/>
      <c r="I15" s="148"/>
      <c r="J15" s="148"/>
      <c r="K15" s="164"/>
      <c r="L15" s="251" t="s">
        <v>24</v>
      </c>
      <c r="M15" s="246"/>
      <c r="N15" s="246" t="s">
        <v>24</v>
      </c>
      <c r="O15" s="246"/>
      <c r="P15" s="246" t="s">
        <v>23</v>
      </c>
      <c r="Q15" s="246"/>
      <c r="R15" s="246" t="s">
        <v>23</v>
      </c>
      <c r="S15" s="246"/>
      <c r="T15" s="246" t="s">
        <v>23</v>
      </c>
      <c r="U15" s="246"/>
      <c r="V15" s="252" t="s">
        <v>23</v>
      </c>
      <c r="W15" s="253"/>
      <c r="X15" s="252" t="s">
        <v>23</v>
      </c>
      <c r="Y15" s="253"/>
      <c r="Z15" s="246" t="s">
        <v>23</v>
      </c>
      <c r="AA15" s="246"/>
      <c r="AB15" s="246" t="s">
        <v>23</v>
      </c>
      <c r="AC15" s="246"/>
      <c r="AD15" s="246" t="s">
        <v>23</v>
      </c>
      <c r="AE15" s="246"/>
      <c r="AF15" s="246" t="s">
        <v>23</v>
      </c>
      <c r="AG15" s="246"/>
      <c r="AH15" s="246" t="s">
        <v>23</v>
      </c>
      <c r="AI15" s="247"/>
    </row>
    <row r="16" spans="1:37" ht="17.350000000000001" customHeight="1">
      <c r="B16" s="263" t="s">
        <v>55</v>
      </c>
      <c r="C16" s="264"/>
      <c r="D16" s="265"/>
      <c r="E16" s="222" t="s">
        <v>56</v>
      </c>
      <c r="F16" s="223"/>
      <c r="G16" s="223"/>
      <c r="H16" s="223"/>
      <c r="I16" s="223"/>
      <c r="J16" s="223"/>
      <c r="K16" s="224"/>
      <c r="L16" s="225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2"/>
    </row>
    <row r="17" spans="2:35" ht="17.350000000000001" customHeight="1">
      <c r="B17" s="266"/>
      <c r="C17" s="267"/>
      <c r="D17" s="268"/>
      <c r="E17" s="219"/>
      <c r="F17" s="217"/>
      <c r="G17" s="217"/>
      <c r="H17" s="217"/>
      <c r="I17" s="217"/>
      <c r="J17" s="217"/>
      <c r="K17" s="218"/>
      <c r="L17" s="220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5"/>
    </row>
    <row r="18" spans="2:35" ht="17.350000000000001" customHeight="1">
      <c r="B18" s="266"/>
      <c r="C18" s="267"/>
      <c r="D18" s="268"/>
      <c r="E18" s="222" t="s">
        <v>57</v>
      </c>
      <c r="F18" s="223"/>
      <c r="G18" s="223"/>
      <c r="H18" s="223"/>
      <c r="I18" s="223"/>
      <c r="J18" s="223"/>
      <c r="K18" s="224"/>
      <c r="L18" s="220"/>
      <c r="M18" s="204"/>
      <c r="N18" s="236"/>
      <c r="O18" s="239"/>
      <c r="P18" s="236"/>
      <c r="Q18" s="239"/>
      <c r="R18" s="236"/>
      <c r="S18" s="239"/>
      <c r="T18" s="236"/>
      <c r="U18" s="239"/>
      <c r="V18" s="236"/>
      <c r="W18" s="239"/>
      <c r="X18" s="236"/>
      <c r="Y18" s="239"/>
      <c r="Z18" s="236"/>
      <c r="AA18" s="239"/>
      <c r="AB18" s="236"/>
      <c r="AC18" s="239"/>
      <c r="AD18" s="236"/>
      <c r="AE18" s="239"/>
      <c r="AF18" s="236"/>
      <c r="AG18" s="239"/>
      <c r="AH18" s="236"/>
      <c r="AI18" s="237"/>
    </row>
    <row r="19" spans="2:35" ht="17.350000000000001" customHeight="1" thickBot="1">
      <c r="B19" s="269"/>
      <c r="C19" s="270"/>
      <c r="D19" s="271"/>
      <c r="E19" s="219"/>
      <c r="F19" s="217"/>
      <c r="G19" s="217"/>
      <c r="H19" s="217"/>
      <c r="I19" s="217"/>
      <c r="J19" s="217"/>
      <c r="K19" s="218"/>
      <c r="L19" s="221"/>
      <c r="M19" s="201"/>
      <c r="N19" s="238"/>
      <c r="O19" s="240"/>
      <c r="P19" s="238"/>
      <c r="Q19" s="240"/>
      <c r="R19" s="238"/>
      <c r="S19" s="240"/>
      <c r="T19" s="238"/>
      <c r="U19" s="240"/>
      <c r="V19" s="238"/>
      <c r="W19" s="240"/>
      <c r="X19" s="238"/>
      <c r="Y19" s="240"/>
      <c r="Z19" s="238"/>
      <c r="AA19" s="240"/>
      <c r="AB19" s="238"/>
      <c r="AC19" s="240"/>
      <c r="AD19" s="238"/>
      <c r="AE19" s="240"/>
      <c r="AF19" s="238"/>
      <c r="AG19" s="240"/>
      <c r="AH19" s="238"/>
      <c r="AI19" s="231"/>
    </row>
    <row r="20" spans="2:35" ht="17.350000000000001" customHeight="1">
      <c r="B20" s="259" t="s">
        <v>101</v>
      </c>
      <c r="C20" s="260"/>
      <c r="D20" s="260"/>
      <c r="E20" s="216" t="s">
        <v>86</v>
      </c>
      <c r="F20" s="217"/>
      <c r="G20" s="217"/>
      <c r="H20" s="217"/>
      <c r="I20" s="217"/>
      <c r="J20" s="217"/>
      <c r="K20" s="218"/>
      <c r="L20" s="225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2"/>
    </row>
    <row r="21" spans="2:35" ht="17.350000000000001" customHeight="1">
      <c r="B21" s="260"/>
      <c r="C21" s="260"/>
      <c r="D21" s="260"/>
      <c r="E21" s="219"/>
      <c r="F21" s="217"/>
      <c r="G21" s="217"/>
      <c r="H21" s="217"/>
      <c r="I21" s="217"/>
      <c r="J21" s="217"/>
      <c r="K21" s="218"/>
      <c r="L21" s="220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5"/>
    </row>
    <row r="22" spans="2:35" ht="17.350000000000001" customHeight="1">
      <c r="B22" s="260"/>
      <c r="C22" s="260"/>
      <c r="D22" s="260"/>
      <c r="E22" s="216" t="s">
        <v>87</v>
      </c>
      <c r="F22" s="217"/>
      <c r="G22" s="217"/>
      <c r="H22" s="217"/>
      <c r="I22" s="217"/>
      <c r="J22" s="217"/>
      <c r="K22" s="218"/>
      <c r="L22" s="220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5"/>
    </row>
    <row r="23" spans="2:35" ht="17.350000000000001" customHeight="1">
      <c r="B23" s="260"/>
      <c r="C23" s="260"/>
      <c r="D23" s="260"/>
      <c r="E23" s="219"/>
      <c r="F23" s="217"/>
      <c r="G23" s="217"/>
      <c r="H23" s="217"/>
      <c r="I23" s="217"/>
      <c r="J23" s="217"/>
      <c r="K23" s="218"/>
      <c r="L23" s="220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5"/>
    </row>
    <row r="24" spans="2:35" ht="17.350000000000001" customHeight="1">
      <c r="B24" s="260"/>
      <c r="C24" s="260"/>
      <c r="D24" s="260"/>
      <c r="E24" s="216" t="s">
        <v>100</v>
      </c>
      <c r="F24" s="217"/>
      <c r="G24" s="217"/>
      <c r="H24" s="217"/>
      <c r="I24" s="217"/>
      <c r="J24" s="217"/>
      <c r="K24" s="218"/>
      <c r="L24" s="220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5"/>
    </row>
    <row r="25" spans="2:35" ht="17.350000000000001" customHeight="1" thickBot="1">
      <c r="B25" s="260"/>
      <c r="C25" s="260"/>
      <c r="D25" s="260"/>
      <c r="E25" s="219"/>
      <c r="F25" s="217"/>
      <c r="G25" s="217"/>
      <c r="H25" s="217"/>
      <c r="I25" s="217"/>
      <c r="J25" s="217"/>
      <c r="K25" s="218"/>
      <c r="L25" s="220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5"/>
    </row>
    <row r="26" spans="2:35" ht="17.350000000000001" customHeight="1">
      <c r="B26" s="259" t="s">
        <v>88</v>
      </c>
      <c r="C26" s="260"/>
      <c r="D26" s="260"/>
      <c r="E26" s="219" t="s">
        <v>89</v>
      </c>
      <c r="F26" s="217"/>
      <c r="G26" s="217"/>
      <c r="H26" s="217"/>
      <c r="I26" s="217"/>
      <c r="J26" s="217"/>
      <c r="K26" s="218"/>
      <c r="L26" s="225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2"/>
    </row>
    <row r="27" spans="2:35" ht="17.350000000000001" customHeight="1">
      <c r="B27" s="260"/>
      <c r="C27" s="260"/>
      <c r="D27" s="260"/>
      <c r="E27" s="219"/>
      <c r="F27" s="217"/>
      <c r="G27" s="217"/>
      <c r="H27" s="217"/>
      <c r="I27" s="217"/>
      <c r="J27" s="217"/>
      <c r="K27" s="218"/>
      <c r="L27" s="220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5"/>
    </row>
    <row r="28" spans="2:35" ht="17.350000000000001" customHeight="1">
      <c r="B28" s="260"/>
      <c r="C28" s="260"/>
      <c r="D28" s="260"/>
      <c r="E28" s="219" t="s">
        <v>90</v>
      </c>
      <c r="F28" s="217"/>
      <c r="G28" s="217"/>
      <c r="H28" s="217"/>
      <c r="I28" s="217"/>
      <c r="J28" s="217"/>
      <c r="K28" s="218"/>
      <c r="L28" s="220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5"/>
    </row>
    <row r="29" spans="2:35" ht="17.350000000000001" customHeight="1">
      <c r="B29" s="260"/>
      <c r="C29" s="260"/>
      <c r="D29" s="260"/>
      <c r="E29" s="219"/>
      <c r="F29" s="217"/>
      <c r="G29" s="217"/>
      <c r="H29" s="217"/>
      <c r="I29" s="217"/>
      <c r="J29" s="217"/>
      <c r="K29" s="218"/>
      <c r="L29" s="220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5"/>
    </row>
    <row r="30" spans="2:35" ht="17.350000000000001" customHeight="1">
      <c r="B30" s="260"/>
      <c r="C30" s="260"/>
      <c r="D30" s="260"/>
      <c r="E30" s="216" t="s">
        <v>118</v>
      </c>
      <c r="F30" s="217"/>
      <c r="G30" s="217"/>
      <c r="H30" s="217"/>
      <c r="I30" s="217"/>
      <c r="J30" s="217"/>
      <c r="K30" s="218"/>
      <c r="L30" s="220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5"/>
    </row>
    <row r="31" spans="2:35" ht="17.350000000000001" customHeight="1">
      <c r="B31" s="260"/>
      <c r="C31" s="260"/>
      <c r="D31" s="260"/>
      <c r="E31" s="219"/>
      <c r="F31" s="217"/>
      <c r="G31" s="217"/>
      <c r="H31" s="217"/>
      <c r="I31" s="217"/>
      <c r="J31" s="217"/>
      <c r="K31" s="218"/>
      <c r="L31" s="220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5"/>
    </row>
    <row r="32" spans="2:35" ht="17.350000000000001" customHeight="1">
      <c r="B32" s="260"/>
      <c r="C32" s="260"/>
      <c r="D32" s="260"/>
      <c r="E32" s="216" t="s">
        <v>117</v>
      </c>
      <c r="F32" s="217"/>
      <c r="G32" s="217"/>
      <c r="H32" s="217"/>
      <c r="I32" s="217"/>
      <c r="J32" s="217"/>
      <c r="K32" s="218"/>
      <c r="L32" s="220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5"/>
    </row>
    <row r="33" spans="1:35" ht="17.350000000000001" customHeight="1" thickBot="1">
      <c r="B33" s="260"/>
      <c r="C33" s="260"/>
      <c r="D33" s="260"/>
      <c r="E33" s="219"/>
      <c r="F33" s="217"/>
      <c r="G33" s="217"/>
      <c r="H33" s="217"/>
      <c r="I33" s="217"/>
      <c r="J33" s="217"/>
      <c r="K33" s="218"/>
      <c r="L33" s="22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3"/>
    </row>
    <row r="34" spans="1:35" ht="17.350000000000001" customHeight="1">
      <c r="B34" s="272" t="s">
        <v>102</v>
      </c>
      <c r="C34" s="273"/>
      <c r="D34" s="273"/>
      <c r="E34" s="273"/>
      <c r="F34" s="273"/>
      <c r="G34" s="273"/>
      <c r="H34" s="273"/>
      <c r="I34" s="273"/>
      <c r="J34" s="273"/>
      <c r="K34" s="274"/>
      <c r="L34" s="225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2"/>
    </row>
    <row r="35" spans="1:35" ht="17.350000000000001" customHeight="1" thickBot="1">
      <c r="B35" s="275"/>
      <c r="C35" s="276"/>
      <c r="D35" s="276"/>
      <c r="E35" s="276"/>
      <c r="F35" s="276"/>
      <c r="G35" s="276"/>
      <c r="H35" s="276"/>
      <c r="I35" s="276"/>
      <c r="J35" s="276"/>
      <c r="K35" s="277"/>
      <c r="L35" s="22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3"/>
    </row>
    <row r="36" spans="1:35" ht="17.350000000000001" customHeight="1">
      <c r="B36" s="259" t="s">
        <v>91</v>
      </c>
      <c r="C36" s="260"/>
      <c r="D36" s="260"/>
      <c r="E36" s="216" t="s">
        <v>104</v>
      </c>
      <c r="F36" s="217"/>
      <c r="G36" s="217"/>
      <c r="H36" s="217"/>
      <c r="I36" s="217"/>
      <c r="J36" s="217"/>
      <c r="K36" s="218"/>
      <c r="L36" s="241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42"/>
    </row>
    <row r="37" spans="1:35" ht="17.350000000000001" customHeight="1">
      <c r="B37" s="260"/>
      <c r="C37" s="260"/>
      <c r="D37" s="260"/>
      <c r="E37" s="219"/>
      <c r="F37" s="217"/>
      <c r="G37" s="217"/>
      <c r="H37" s="217"/>
      <c r="I37" s="217"/>
      <c r="J37" s="217"/>
      <c r="K37" s="218"/>
      <c r="L37" s="220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5"/>
    </row>
    <row r="38" spans="1:35" ht="17.350000000000001" customHeight="1">
      <c r="B38" s="260"/>
      <c r="C38" s="260"/>
      <c r="D38" s="260"/>
      <c r="E38" s="232" t="s">
        <v>103</v>
      </c>
      <c r="F38" s="233"/>
      <c r="G38" s="233"/>
      <c r="H38" s="233"/>
      <c r="I38" s="233"/>
      <c r="J38" s="233"/>
      <c r="K38" s="234"/>
      <c r="L38" s="220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5"/>
    </row>
    <row r="39" spans="1:35" ht="17.350000000000001" customHeight="1" thickBot="1">
      <c r="B39" s="260"/>
      <c r="C39" s="260"/>
      <c r="D39" s="260"/>
      <c r="E39" s="235"/>
      <c r="F39" s="233"/>
      <c r="G39" s="233"/>
      <c r="H39" s="233"/>
      <c r="I39" s="233"/>
      <c r="J39" s="233"/>
      <c r="K39" s="234"/>
      <c r="L39" s="22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3"/>
    </row>
    <row r="40" spans="1:35" ht="20.25" customHeight="1">
      <c r="C40" s="9" t="s">
        <v>22</v>
      </c>
      <c r="D40" s="1"/>
    </row>
    <row r="42" spans="1:35">
      <c r="A42" s="6" t="s">
        <v>92</v>
      </c>
      <c r="B42" s="6"/>
      <c r="C42" s="6"/>
    </row>
    <row r="43" spans="1:35" ht="7.5" customHeight="1" thickBot="1"/>
    <row r="44" spans="1:35">
      <c r="P44" s="226"/>
      <c r="Q44" s="227"/>
      <c r="R44" s="227"/>
      <c r="S44" s="227"/>
      <c r="T44" s="227"/>
      <c r="U44" s="228"/>
    </row>
    <row r="45" spans="1:35" ht="17.2" thickBot="1">
      <c r="E45" s="1" t="s">
        <v>129</v>
      </c>
      <c r="P45" s="229"/>
      <c r="Q45" s="230"/>
      <c r="R45" s="230"/>
      <c r="S45" s="230"/>
      <c r="T45" s="230"/>
      <c r="U45" s="231"/>
      <c r="W45" s="7" t="s">
        <v>21</v>
      </c>
    </row>
    <row r="46" spans="1:35" ht="7.5" customHeight="1" thickBot="1">
      <c r="P46" s="37"/>
      <c r="Q46" s="37"/>
      <c r="R46" s="37"/>
      <c r="S46" s="37"/>
      <c r="T46" s="37"/>
      <c r="U46" s="37"/>
      <c r="W46" s="8"/>
    </row>
    <row r="47" spans="1:35">
      <c r="P47" s="226"/>
      <c r="Q47" s="227"/>
      <c r="R47" s="227"/>
      <c r="S47" s="227"/>
      <c r="T47" s="227"/>
      <c r="U47" s="228"/>
      <c r="W47" s="8"/>
    </row>
    <row r="48" spans="1:35" ht="17.2" thickBot="1">
      <c r="E48" s="1" t="s">
        <v>128</v>
      </c>
      <c r="P48" s="229"/>
      <c r="Q48" s="230"/>
      <c r="R48" s="230"/>
      <c r="S48" s="230"/>
      <c r="T48" s="230"/>
      <c r="U48" s="231"/>
      <c r="W48" s="7" t="s">
        <v>20</v>
      </c>
    </row>
    <row r="49" spans="5:23" ht="9" customHeight="1" thickBot="1">
      <c r="P49" s="37"/>
      <c r="Q49" s="37"/>
      <c r="R49" s="37"/>
      <c r="S49" s="37"/>
      <c r="T49" s="37"/>
      <c r="U49" s="37"/>
      <c r="W49" s="8"/>
    </row>
    <row r="50" spans="5:23">
      <c r="P50" s="226"/>
      <c r="Q50" s="227"/>
      <c r="R50" s="227"/>
      <c r="S50" s="227"/>
      <c r="T50" s="227"/>
      <c r="U50" s="228"/>
      <c r="W50" s="8"/>
    </row>
    <row r="51" spans="5:23" ht="17.2" thickBot="1">
      <c r="E51" s="1" t="s">
        <v>130</v>
      </c>
      <c r="P51" s="229"/>
      <c r="Q51" s="230"/>
      <c r="R51" s="230"/>
      <c r="S51" s="230"/>
      <c r="T51" s="230"/>
      <c r="U51" s="231"/>
      <c r="W51" s="7" t="s">
        <v>20</v>
      </c>
    </row>
  </sheetData>
  <sheetProtection algorithmName="SHA-512" hashValue="+oRMc0+qWU2E7rWmfBLa97db6fS4XuqxInAwh0bPmf4alRmi1BkU4pSEsrBA21hBA7JEbbkej+xqVtxEsbBgVQ==" saltValue="pDsVzb/WOlvQUNAcRYXdrw==" spinCount="100000" sheet="1" formatCells="0" formatColumns="0" formatRows="0" insertRows="0" deleteColumns="0" deleteRows="0" autoFilter="0"/>
  <mergeCells count="195">
    <mergeCell ref="X30:Y31"/>
    <mergeCell ref="AB14:AC14"/>
    <mergeCell ref="AD14:AE14"/>
    <mergeCell ref="AB20:AC21"/>
    <mergeCell ref="Z18:AA19"/>
    <mergeCell ref="AB18:AC19"/>
    <mergeCell ref="AD18:AE19"/>
    <mergeCell ref="AF18:AG19"/>
    <mergeCell ref="R26:S27"/>
    <mergeCell ref="T26:U27"/>
    <mergeCell ref="T20:U21"/>
    <mergeCell ref="V20:W21"/>
    <mergeCell ref="E30:K31"/>
    <mergeCell ref="L30:M31"/>
    <mergeCell ref="N30:O31"/>
    <mergeCell ref="P30:Q31"/>
    <mergeCell ref="R30:S31"/>
    <mergeCell ref="T30:U31"/>
    <mergeCell ref="V30:W31"/>
    <mergeCell ref="E26:K27"/>
    <mergeCell ref="L26:M27"/>
    <mergeCell ref="N26:O27"/>
    <mergeCell ref="P26:Q27"/>
    <mergeCell ref="T32:U33"/>
    <mergeCell ref="V32:W33"/>
    <mergeCell ref="X32:Y33"/>
    <mergeCell ref="Z32:AA33"/>
    <mergeCell ref="AB32:AC33"/>
    <mergeCell ref="AB28:AC29"/>
    <mergeCell ref="B34:K35"/>
    <mergeCell ref="L34:M35"/>
    <mergeCell ref="N34:O35"/>
    <mergeCell ref="P34:Q35"/>
    <mergeCell ref="R34:S35"/>
    <mergeCell ref="T34:U35"/>
    <mergeCell ref="V34:W35"/>
    <mergeCell ref="E28:K29"/>
    <mergeCell ref="L28:M29"/>
    <mergeCell ref="N28:O29"/>
    <mergeCell ref="P28:Q29"/>
    <mergeCell ref="R28:S29"/>
    <mergeCell ref="T28:U29"/>
    <mergeCell ref="V28:W29"/>
    <mergeCell ref="X28:Y29"/>
    <mergeCell ref="Z28:AA29"/>
    <mergeCell ref="X34:Y35"/>
    <mergeCell ref="B26:D33"/>
    <mergeCell ref="B16:D19"/>
    <mergeCell ref="E24:K25"/>
    <mergeCell ref="L24:M25"/>
    <mergeCell ref="N24:O25"/>
    <mergeCell ref="P24:Q25"/>
    <mergeCell ref="R24:S25"/>
    <mergeCell ref="T24:U25"/>
    <mergeCell ref="V24:W25"/>
    <mergeCell ref="X24:Y25"/>
    <mergeCell ref="E22:K23"/>
    <mergeCell ref="L22:M23"/>
    <mergeCell ref="N22:O23"/>
    <mergeCell ref="P22:Q23"/>
    <mergeCell ref="R22:S23"/>
    <mergeCell ref="T22:U23"/>
    <mergeCell ref="V22:W23"/>
    <mergeCell ref="X22:Y23"/>
    <mergeCell ref="B20:D25"/>
    <mergeCell ref="X20:Y21"/>
    <mergeCell ref="R18:S19"/>
    <mergeCell ref="B36:D39"/>
    <mergeCell ref="L13:AI13"/>
    <mergeCell ref="P15:Q15"/>
    <mergeCell ref="R15:S15"/>
    <mergeCell ref="T15:U15"/>
    <mergeCell ref="R14:S14"/>
    <mergeCell ref="T14:U14"/>
    <mergeCell ref="AD16:AE17"/>
    <mergeCell ref="AF16:AG17"/>
    <mergeCell ref="Z16:AA17"/>
    <mergeCell ref="X16:Y17"/>
    <mergeCell ref="L16:M17"/>
    <mergeCell ref="N16:O17"/>
    <mergeCell ref="P16:Q17"/>
    <mergeCell ref="R16:S17"/>
    <mergeCell ref="T16:U17"/>
    <mergeCell ref="V16:W17"/>
    <mergeCell ref="E18:K19"/>
    <mergeCell ref="L18:M19"/>
    <mergeCell ref="N18:O19"/>
    <mergeCell ref="P18:Q19"/>
    <mergeCell ref="Z24:AA25"/>
    <mergeCell ref="AB24:AC25"/>
    <mergeCell ref="Z20:AA21"/>
    <mergeCell ref="AF1:AI4"/>
    <mergeCell ref="A5:AJ5"/>
    <mergeCell ref="B7:E9"/>
    <mergeCell ref="P7:S9"/>
    <mergeCell ref="B13:K15"/>
    <mergeCell ref="AF15:AG15"/>
    <mergeCell ref="AH15:AI15"/>
    <mergeCell ref="L14:M14"/>
    <mergeCell ref="N14:O14"/>
    <mergeCell ref="P14:Q14"/>
    <mergeCell ref="AF14:AG14"/>
    <mergeCell ref="AH14:AI14"/>
    <mergeCell ref="L15:M15"/>
    <mergeCell ref="N15:O15"/>
    <mergeCell ref="V15:W15"/>
    <mergeCell ref="X15:Y15"/>
    <mergeCell ref="Z15:AA15"/>
    <mergeCell ref="AB15:AC15"/>
    <mergeCell ref="AD15:AE15"/>
    <mergeCell ref="V14:W14"/>
    <mergeCell ref="X14:Y14"/>
    <mergeCell ref="Z14:AA14"/>
    <mergeCell ref="T7:AI9"/>
    <mergeCell ref="AH18:AI19"/>
    <mergeCell ref="T18:U19"/>
    <mergeCell ref="V18:W19"/>
    <mergeCell ref="X18:Y19"/>
    <mergeCell ref="AD20:AE21"/>
    <mergeCell ref="AF20:AG21"/>
    <mergeCell ref="AH20:AI21"/>
    <mergeCell ref="E36:K37"/>
    <mergeCell ref="L36:M37"/>
    <mergeCell ref="N36:O37"/>
    <mergeCell ref="P36:Q37"/>
    <mergeCell ref="AH36:AI37"/>
    <mergeCell ref="P20:Q21"/>
    <mergeCell ref="R20:S21"/>
    <mergeCell ref="E20:K21"/>
    <mergeCell ref="AF22:AG23"/>
    <mergeCell ref="AH22:AI23"/>
    <mergeCell ref="Z22:AA23"/>
    <mergeCell ref="AB26:AC27"/>
    <mergeCell ref="AD26:AE27"/>
    <mergeCell ref="AF26:AG27"/>
    <mergeCell ref="AH26:AI27"/>
    <mergeCell ref="AB22:AC23"/>
    <mergeCell ref="AD22:AE23"/>
    <mergeCell ref="P50:U51"/>
    <mergeCell ref="AD38:AE39"/>
    <mergeCell ref="AF38:AG39"/>
    <mergeCell ref="AF36:AG37"/>
    <mergeCell ref="R36:S37"/>
    <mergeCell ref="P44:U45"/>
    <mergeCell ref="P47:U48"/>
    <mergeCell ref="E38:K39"/>
    <mergeCell ref="L38:M39"/>
    <mergeCell ref="N38:O39"/>
    <mergeCell ref="P38:Q39"/>
    <mergeCell ref="R38:S39"/>
    <mergeCell ref="T36:U37"/>
    <mergeCell ref="V36:W37"/>
    <mergeCell ref="X36:Y37"/>
    <mergeCell ref="Z36:AA37"/>
    <mergeCell ref="AB36:AC37"/>
    <mergeCell ref="AH38:AI39"/>
    <mergeCell ref="T38:U39"/>
    <mergeCell ref="V38:W39"/>
    <mergeCell ref="X38:Y39"/>
    <mergeCell ref="Z38:AA39"/>
    <mergeCell ref="AB38:AC39"/>
    <mergeCell ref="AD36:AE37"/>
    <mergeCell ref="F7:N9"/>
    <mergeCell ref="E32:K33"/>
    <mergeCell ref="L32:M33"/>
    <mergeCell ref="N32:O33"/>
    <mergeCell ref="P32:Q33"/>
    <mergeCell ref="R32:S33"/>
    <mergeCell ref="V26:W27"/>
    <mergeCell ref="X26:Y27"/>
    <mergeCell ref="Z26:AA27"/>
    <mergeCell ref="E16:K17"/>
    <mergeCell ref="AD32:AE33"/>
    <mergeCell ref="AF32:AG33"/>
    <mergeCell ref="AH32:AI33"/>
    <mergeCell ref="AH16:AI17"/>
    <mergeCell ref="AB16:AC17"/>
    <mergeCell ref="L20:M21"/>
    <mergeCell ref="N20:O21"/>
    <mergeCell ref="AD34:AE35"/>
    <mergeCell ref="AF34:AG35"/>
    <mergeCell ref="AH34:AI35"/>
    <mergeCell ref="Z34:AA35"/>
    <mergeCell ref="AB34:AC35"/>
    <mergeCell ref="AD24:AE25"/>
    <mergeCell ref="AF24:AG25"/>
    <mergeCell ref="AH24:AI25"/>
    <mergeCell ref="Z30:AA31"/>
    <mergeCell ref="AB30:AC31"/>
    <mergeCell ref="AD30:AE31"/>
    <mergeCell ref="AF30:AG31"/>
    <mergeCell ref="AH30:AI31"/>
    <mergeCell ref="AD28:AE29"/>
    <mergeCell ref="AF28:AG29"/>
    <mergeCell ref="AH28:AI29"/>
  </mergeCells>
  <phoneticPr fontId="1"/>
  <conditionalFormatting sqref="F7:N9">
    <cfRule type="expression" dxfId="32" priority="16">
      <formula>LEN($F$7)&gt;0</formula>
    </cfRule>
  </conditionalFormatting>
  <conditionalFormatting sqref="T7">
    <cfRule type="expression" dxfId="31" priority="15">
      <formula>LEN($T$7)&gt;0</formula>
    </cfRule>
  </conditionalFormatting>
  <conditionalFormatting sqref="P44:U45">
    <cfRule type="expression" dxfId="30" priority="14">
      <formula>LEN($P$44)&gt;0</formula>
    </cfRule>
  </conditionalFormatting>
  <conditionalFormatting sqref="P47:U48">
    <cfRule type="expression" dxfId="29" priority="13">
      <formula>$P$47&gt;1</formula>
    </cfRule>
  </conditionalFormatting>
  <conditionalFormatting sqref="P50:U51">
    <cfRule type="expression" dxfId="28" priority="12">
      <formula>IF($P$44&gt;0,$P$50&gt;=$P$44,LEN($P$50)&gt;0)</formula>
    </cfRule>
  </conditionalFormatting>
  <conditionalFormatting sqref="L16:AI39">
    <cfRule type="expression" dxfId="27" priority="6">
      <formula>IF(COUNTIF($L$16:$AI$39,"◯")+COUNTIF($L$16:$AI$39,"○")+COUNTIF($L$16:$AI$39,"〇")&gt;0,TRUE,FALSE)</formula>
    </cfRule>
  </conditionalFormatting>
  <dataValidations count="1">
    <dataValidation type="whole" operator="greaterThanOrEqual" allowBlank="1" showInputMessage="1" showErrorMessage="1" errorTitle="延べ訪問回数が対象者数より少ないです" error="『対象者数×打合せ回数(年訪問回数)＝延べ訪問回数』としてください。_x000a_例：対象者10人×年2回訪問(打合せ)＝20回_x000a_下↓の『キャンセル』を選択し、対象者人数以上の数字を打ち直してください。" sqref="P50:U51">
      <formula1>P44</formula1>
    </dataValidation>
  </dataValidations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view="pageBreakPreview" zoomScale="90" zoomScaleNormal="100" zoomScaleSheetLayoutView="90" workbookViewId="0">
      <selection activeCell="K13" sqref="K13:V15"/>
    </sheetView>
  </sheetViews>
  <sheetFormatPr defaultColWidth="2.5" defaultRowHeight="16.649999999999999"/>
  <cols>
    <col min="1" max="1" width="2.5" style="1"/>
    <col min="2" max="2" width="2.5" style="6"/>
    <col min="3" max="4" width="2.5" style="1"/>
    <col min="5" max="5" width="2.5" style="1" customWidth="1"/>
    <col min="6" max="14" width="2.5" style="1"/>
    <col min="15" max="15" width="3.5" style="1" customWidth="1"/>
    <col min="16" max="16384" width="2.5" style="1"/>
  </cols>
  <sheetData>
    <row r="1" spans="1:36">
      <c r="AE1" s="159" t="s">
        <v>112</v>
      </c>
      <c r="AF1" s="159"/>
      <c r="AG1" s="159"/>
      <c r="AH1" s="159"/>
    </row>
    <row r="2" spans="1:36" ht="17.350000000000001" customHeight="1">
      <c r="B2" s="6" t="s">
        <v>105</v>
      </c>
      <c r="AE2" s="159"/>
      <c r="AF2" s="159"/>
      <c r="AG2" s="159"/>
      <c r="AH2" s="159"/>
    </row>
    <row r="3" spans="1:36">
      <c r="AE3" s="159"/>
      <c r="AF3" s="159"/>
      <c r="AG3" s="159"/>
      <c r="AH3" s="159"/>
    </row>
    <row r="4" spans="1:36">
      <c r="AE4" s="159"/>
      <c r="AF4" s="159"/>
      <c r="AG4" s="159"/>
      <c r="AH4" s="159"/>
    </row>
    <row r="5" spans="1:36" ht="21.6">
      <c r="A5" s="97" t="s">
        <v>109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3"/>
    </row>
    <row r="6" spans="1:36" ht="17.2" thickBot="1"/>
    <row r="7" spans="1:36" ht="14.95" customHeight="1">
      <c r="B7" s="243" t="s">
        <v>27</v>
      </c>
      <c r="C7" s="243"/>
      <c r="D7" s="243"/>
      <c r="E7" s="244"/>
      <c r="F7" s="278" t="str">
        <f>IF(③実施計画!F7="","",③実施計画!F7)</f>
        <v/>
      </c>
      <c r="G7" s="208"/>
      <c r="H7" s="208"/>
      <c r="I7" s="208"/>
      <c r="J7" s="208"/>
      <c r="K7" s="208"/>
      <c r="L7" s="208"/>
      <c r="M7" s="208"/>
      <c r="N7" s="209"/>
      <c r="P7" s="245" t="s">
        <v>5</v>
      </c>
      <c r="Q7" s="243"/>
      <c r="R7" s="243"/>
      <c r="S7" s="244"/>
      <c r="T7" s="279" t="str">
        <f>IF(①申請書!Q16="","",①申請書!Q16)</f>
        <v/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1"/>
    </row>
    <row r="8" spans="1:36" ht="14.95">
      <c r="B8" s="243"/>
      <c r="C8" s="243"/>
      <c r="D8" s="243"/>
      <c r="E8" s="244"/>
      <c r="F8" s="210"/>
      <c r="G8" s="211"/>
      <c r="H8" s="211"/>
      <c r="I8" s="211"/>
      <c r="J8" s="211"/>
      <c r="K8" s="211"/>
      <c r="L8" s="211"/>
      <c r="M8" s="211"/>
      <c r="N8" s="212"/>
      <c r="P8" s="245"/>
      <c r="Q8" s="243"/>
      <c r="R8" s="243"/>
      <c r="S8" s="244"/>
      <c r="T8" s="122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4"/>
    </row>
    <row r="9" spans="1:36" ht="15.55" thickBot="1">
      <c r="B9" s="243"/>
      <c r="C9" s="243"/>
      <c r="D9" s="243"/>
      <c r="E9" s="244"/>
      <c r="F9" s="213"/>
      <c r="G9" s="214"/>
      <c r="H9" s="214"/>
      <c r="I9" s="214"/>
      <c r="J9" s="214"/>
      <c r="K9" s="214"/>
      <c r="L9" s="214"/>
      <c r="M9" s="214"/>
      <c r="N9" s="215"/>
      <c r="P9" s="243"/>
      <c r="Q9" s="243"/>
      <c r="R9" s="243"/>
      <c r="S9" s="244"/>
      <c r="T9" s="256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8"/>
    </row>
    <row r="10" spans="1:36" ht="14.95">
      <c r="B10" s="1"/>
    </row>
    <row r="11" spans="1:36">
      <c r="A11" s="37" t="s">
        <v>143</v>
      </c>
    </row>
    <row r="12" spans="1:36" s="9" customFormat="1" ht="14.95" thickBot="1">
      <c r="B12" s="280" t="s">
        <v>31</v>
      </c>
      <c r="C12" s="281"/>
      <c r="D12" s="281"/>
      <c r="E12" s="281"/>
      <c r="F12" s="281"/>
      <c r="G12" s="281"/>
      <c r="H12" s="281"/>
      <c r="I12" s="281"/>
      <c r="J12" s="281"/>
      <c r="K12" s="282" t="s">
        <v>80</v>
      </c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1" t="s">
        <v>58</v>
      </c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3"/>
    </row>
    <row r="13" spans="1:36" ht="17.350000000000001" customHeight="1">
      <c r="B13" s="284" t="s">
        <v>60</v>
      </c>
      <c r="C13" s="284"/>
      <c r="D13" s="285" t="s">
        <v>59</v>
      </c>
      <c r="E13" s="286"/>
      <c r="F13" s="286"/>
      <c r="G13" s="286"/>
      <c r="H13" s="286"/>
      <c r="I13" s="286"/>
      <c r="J13" s="287"/>
      <c r="K13" s="288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90"/>
      <c r="W13" s="12" t="s">
        <v>67</v>
      </c>
      <c r="X13" s="12"/>
      <c r="Y13" s="12"/>
      <c r="Z13" s="12" t="s">
        <v>97</v>
      </c>
      <c r="AA13" s="13"/>
      <c r="AB13" s="12"/>
      <c r="AC13" s="12"/>
      <c r="AD13" s="12"/>
      <c r="AE13" s="297">
        <v>38400</v>
      </c>
      <c r="AF13" s="297"/>
      <c r="AG13" s="297"/>
      <c r="AH13" s="297"/>
      <c r="AI13" s="14" t="s">
        <v>15</v>
      </c>
    </row>
    <row r="14" spans="1:36" ht="17.350000000000001" customHeight="1">
      <c r="B14" s="284"/>
      <c r="C14" s="284"/>
      <c r="D14" s="285"/>
      <c r="E14" s="286"/>
      <c r="F14" s="286"/>
      <c r="G14" s="286"/>
      <c r="H14" s="286"/>
      <c r="I14" s="286"/>
      <c r="J14" s="287"/>
      <c r="K14" s="291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3"/>
      <c r="W14" s="15"/>
      <c r="X14" s="15"/>
      <c r="Y14" s="15"/>
      <c r="Z14" s="15" t="s">
        <v>68</v>
      </c>
      <c r="AA14" s="16"/>
      <c r="AB14" s="15"/>
      <c r="AC14" s="15"/>
      <c r="AD14" s="15"/>
      <c r="AE14" s="142">
        <v>62400</v>
      </c>
      <c r="AF14" s="142"/>
      <c r="AG14" s="142"/>
      <c r="AH14" s="142"/>
      <c r="AI14" s="17" t="s">
        <v>15</v>
      </c>
    </row>
    <row r="15" spans="1:36" ht="17.350000000000001" customHeight="1">
      <c r="B15" s="284"/>
      <c r="C15" s="284"/>
      <c r="D15" s="286"/>
      <c r="E15" s="286"/>
      <c r="F15" s="286"/>
      <c r="G15" s="286"/>
      <c r="H15" s="286"/>
      <c r="I15" s="286"/>
      <c r="J15" s="287"/>
      <c r="K15" s="294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6"/>
      <c r="W15" s="18"/>
      <c r="X15" s="18"/>
      <c r="Y15" s="18"/>
      <c r="Z15" s="18" t="s">
        <v>69</v>
      </c>
      <c r="AA15" s="19"/>
      <c r="AB15" s="18"/>
      <c r="AC15" s="18"/>
      <c r="AD15" s="18"/>
      <c r="AE15" s="298">
        <v>86400</v>
      </c>
      <c r="AF15" s="298"/>
      <c r="AG15" s="298"/>
      <c r="AH15" s="298"/>
      <c r="AI15" s="20" t="s">
        <v>15</v>
      </c>
    </row>
    <row r="16" spans="1:36" ht="17.350000000000001" customHeight="1">
      <c r="B16" s="284"/>
      <c r="C16" s="284"/>
      <c r="D16" s="285" t="s">
        <v>78</v>
      </c>
      <c r="E16" s="286"/>
      <c r="F16" s="286"/>
      <c r="G16" s="286"/>
      <c r="H16" s="286"/>
      <c r="I16" s="286"/>
      <c r="J16" s="287"/>
      <c r="K16" s="299">
        <v>10000</v>
      </c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1"/>
      <c r="W16" s="305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</row>
    <row r="17" spans="1:35" ht="17.350000000000001" customHeight="1">
      <c r="B17" s="284"/>
      <c r="C17" s="284"/>
      <c r="D17" s="286"/>
      <c r="E17" s="286"/>
      <c r="F17" s="286"/>
      <c r="G17" s="286"/>
      <c r="H17" s="286"/>
      <c r="I17" s="286"/>
      <c r="J17" s="287"/>
      <c r="K17" s="302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4"/>
      <c r="W17" s="305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</row>
    <row r="18" spans="1:35" ht="20.25" customHeight="1">
      <c r="B18" s="286" t="s">
        <v>61</v>
      </c>
      <c r="C18" s="286"/>
      <c r="D18" s="286"/>
      <c r="E18" s="286"/>
      <c r="F18" s="286"/>
      <c r="G18" s="286"/>
      <c r="H18" s="286"/>
      <c r="I18" s="286"/>
      <c r="J18" s="287"/>
      <c r="K18" s="307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9"/>
      <c r="W18" s="313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</row>
    <row r="19" spans="1:35" ht="20.25" customHeight="1">
      <c r="B19" s="286"/>
      <c r="C19" s="286"/>
      <c r="D19" s="286"/>
      <c r="E19" s="286"/>
      <c r="F19" s="286"/>
      <c r="G19" s="286"/>
      <c r="H19" s="286"/>
      <c r="I19" s="286"/>
      <c r="J19" s="287"/>
      <c r="K19" s="310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2"/>
      <c r="W19" s="313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</row>
    <row r="20" spans="1:35" ht="20.25" customHeight="1">
      <c r="B20" s="286" t="s">
        <v>62</v>
      </c>
      <c r="C20" s="286"/>
      <c r="D20" s="286"/>
      <c r="E20" s="286"/>
      <c r="F20" s="286"/>
      <c r="G20" s="286"/>
      <c r="H20" s="286"/>
      <c r="I20" s="286"/>
      <c r="J20" s="287"/>
      <c r="K20" s="310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2"/>
      <c r="W20" s="317" t="s">
        <v>113</v>
      </c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</row>
    <row r="21" spans="1:35" ht="20.25" customHeight="1">
      <c r="B21" s="286"/>
      <c r="C21" s="286"/>
      <c r="D21" s="286"/>
      <c r="E21" s="286"/>
      <c r="F21" s="286"/>
      <c r="G21" s="286"/>
      <c r="H21" s="286"/>
      <c r="I21" s="286"/>
      <c r="J21" s="287"/>
      <c r="K21" s="310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2"/>
      <c r="W21" s="315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</row>
    <row r="22" spans="1:35" ht="20.25" customHeight="1">
      <c r="B22" s="286" t="s">
        <v>63</v>
      </c>
      <c r="C22" s="286"/>
      <c r="D22" s="286"/>
      <c r="E22" s="286"/>
      <c r="F22" s="286"/>
      <c r="G22" s="286"/>
      <c r="H22" s="286"/>
      <c r="I22" s="286"/>
      <c r="J22" s="287"/>
      <c r="K22" s="310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2"/>
      <c r="W22" s="315" t="s">
        <v>70</v>
      </c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</row>
    <row r="23" spans="1:35" ht="20.25" customHeight="1">
      <c r="B23" s="286"/>
      <c r="C23" s="286"/>
      <c r="D23" s="286"/>
      <c r="E23" s="286"/>
      <c r="F23" s="286"/>
      <c r="G23" s="286"/>
      <c r="H23" s="286"/>
      <c r="I23" s="286"/>
      <c r="J23" s="287"/>
      <c r="K23" s="310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2"/>
      <c r="W23" s="315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</row>
    <row r="24" spans="1:35" ht="20.25" customHeight="1">
      <c r="B24" s="286" t="s">
        <v>64</v>
      </c>
      <c r="C24" s="286"/>
      <c r="D24" s="286"/>
      <c r="E24" s="286"/>
      <c r="F24" s="286"/>
      <c r="G24" s="286"/>
      <c r="H24" s="286"/>
      <c r="I24" s="286"/>
      <c r="J24" s="287"/>
      <c r="K24" s="310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2"/>
      <c r="W24" s="315" t="s">
        <v>75</v>
      </c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</row>
    <row r="25" spans="1:35" ht="20.25" customHeight="1">
      <c r="B25" s="286"/>
      <c r="C25" s="286"/>
      <c r="D25" s="286"/>
      <c r="E25" s="286"/>
      <c r="F25" s="286"/>
      <c r="G25" s="286"/>
      <c r="H25" s="286"/>
      <c r="I25" s="286"/>
      <c r="J25" s="287"/>
      <c r="K25" s="310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2"/>
      <c r="W25" s="315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</row>
    <row r="26" spans="1:35" ht="20.25" customHeight="1">
      <c r="B26" s="286" t="s">
        <v>65</v>
      </c>
      <c r="C26" s="286"/>
      <c r="D26" s="286"/>
      <c r="E26" s="286"/>
      <c r="F26" s="286"/>
      <c r="G26" s="286"/>
      <c r="H26" s="286"/>
      <c r="I26" s="286"/>
      <c r="J26" s="287"/>
      <c r="K26" s="318">
        <f>SUM(K13:V25)</f>
        <v>10000</v>
      </c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/>
      <c r="W26" s="324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</row>
    <row r="27" spans="1:35" ht="20.25" customHeight="1" thickBot="1">
      <c r="B27" s="286"/>
      <c r="C27" s="286"/>
      <c r="D27" s="286"/>
      <c r="E27" s="286"/>
      <c r="F27" s="286"/>
      <c r="G27" s="286"/>
      <c r="H27" s="286"/>
      <c r="I27" s="286"/>
      <c r="J27" s="287"/>
      <c r="K27" s="321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3"/>
      <c r="W27" s="324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</row>
    <row r="28" spans="1:35" ht="10.55" customHeight="1"/>
    <row r="29" spans="1:35">
      <c r="A29" s="37" t="s">
        <v>144</v>
      </c>
    </row>
    <row r="30" spans="1:35" s="11" customFormat="1" ht="14.95" thickBot="1">
      <c r="B30" s="280" t="s">
        <v>31</v>
      </c>
      <c r="C30" s="281"/>
      <c r="D30" s="281"/>
      <c r="E30" s="281"/>
      <c r="F30" s="281"/>
      <c r="G30" s="281"/>
      <c r="H30" s="281"/>
      <c r="I30" s="281"/>
      <c r="J30" s="281"/>
      <c r="K30" s="282" t="s">
        <v>80</v>
      </c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1" t="s">
        <v>58</v>
      </c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3"/>
    </row>
    <row r="31" spans="1:35" s="11" customFormat="1" ht="20.25" customHeight="1">
      <c r="B31" s="284" t="s">
        <v>71</v>
      </c>
      <c r="C31" s="284"/>
      <c r="D31" s="286" t="s">
        <v>66</v>
      </c>
      <c r="E31" s="286"/>
      <c r="F31" s="286"/>
      <c r="G31" s="286"/>
      <c r="H31" s="286"/>
      <c r="I31" s="286"/>
      <c r="J31" s="287"/>
      <c r="K31" s="288"/>
      <c r="L31" s="289"/>
      <c r="M31" s="289"/>
      <c r="N31" s="289"/>
      <c r="O31" s="326"/>
      <c r="P31" s="328" t="s">
        <v>81</v>
      </c>
      <c r="Q31" s="329"/>
      <c r="R31" s="329"/>
      <c r="S31" s="329"/>
      <c r="T31" s="329"/>
      <c r="U31" s="329"/>
      <c r="V31" s="330"/>
      <c r="W31" s="331" t="s">
        <v>76</v>
      </c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</row>
    <row r="32" spans="1:35" s="11" customFormat="1" ht="20.25" customHeight="1">
      <c r="B32" s="284"/>
      <c r="C32" s="284"/>
      <c r="D32" s="286"/>
      <c r="E32" s="286"/>
      <c r="F32" s="286"/>
      <c r="G32" s="286"/>
      <c r="H32" s="286"/>
      <c r="I32" s="286"/>
      <c r="J32" s="287"/>
      <c r="K32" s="294"/>
      <c r="L32" s="295"/>
      <c r="M32" s="295"/>
      <c r="N32" s="295"/>
      <c r="O32" s="327"/>
      <c r="P32" s="90"/>
      <c r="Q32" s="333" t="str">
        <f>IF(AND(K31=0,K33=0,K35=0),"",K31+K33+K35)</f>
        <v/>
      </c>
      <c r="R32" s="333"/>
      <c r="S32" s="333"/>
      <c r="T32" s="333"/>
      <c r="U32" s="333"/>
      <c r="V32" s="334"/>
      <c r="W32" s="331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</row>
    <row r="33" spans="2:35" s="11" customFormat="1" ht="23.95" customHeight="1">
      <c r="B33" s="284"/>
      <c r="C33" s="284"/>
      <c r="D33" s="337" t="s">
        <v>85</v>
      </c>
      <c r="E33" s="325"/>
      <c r="F33" s="325"/>
      <c r="G33" s="325"/>
      <c r="H33" s="325"/>
      <c r="I33" s="325"/>
      <c r="J33" s="338"/>
      <c r="K33" s="339"/>
      <c r="L33" s="340"/>
      <c r="M33" s="340"/>
      <c r="N33" s="340"/>
      <c r="O33" s="341"/>
      <c r="P33" s="90"/>
      <c r="Q33" s="333"/>
      <c r="R33" s="333"/>
      <c r="S33" s="333"/>
      <c r="T33" s="333"/>
      <c r="U33" s="333"/>
      <c r="V33" s="334"/>
      <c r="W33" s="331" t="s">
        <v>107</v>
      </c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</row>
    <row r="34" spans="2:35" s="11" customFormat="1" ht="23.95" customHeight="1">
      <c r="B34" s="284"/>
      <c r="C34" s="284"/>
      <c r="D34" s="325"/>
      <c r="E34" s="325"/>
      <c r="F34" s="325"/>
      <c r="G34" s="325"/>
      <c r="H34" s="325"/>
      <c r="I34" s="325"/>
      <c r="J34" s="338"/>
      <c r="K34" s="294"/>
      <c r="L34" s="295"/>
      <c r="M34" s="295"/>
      <c r="N34" s="295"/>
      <c r="O34" s="327"/>
      <c r="P34" s="90"/>
      <c r="Q34" s="333"/>
      <c r="R34" s="333"/>
      <c r="S34" s="333"/>
      <c r="T34" s="333"/>
      <c r="U34" s="333"/>
      <c r="V34" s="334"/>
      <c r="W34" s="331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</row>
    <row r="35" spans="2:35" s="11" customFormat="1" ht="20.25" customHeight="1">
      <c r="B35" s="284"/>
      <c r="C35" s="284"/>
      <c r="D35" s="285" t="s">
        <v>82</v>
      </c>
      <c r="E35" s="286"/>
      <c r="F35" s="286"/>
      <c r="G35" s="286"/>
      <c r="H35" s="286"/>
      <c r="I35" s="286"/>
      <c r="J35" s="287"/>
      <c r="K35" s="339"/>
      <c r="L35" s="340"/>
      <c r="M35" s="340"/>
      <c r="N35" s="340"/>
      <c r="O35" s="341"/>
      <c r="P35" s="90"/>
      <c r="Q35" s="333"/>
      <c r="R35" s="333"/>
      <c r="S35" s="333"/>
      <c r="T35" s="333"/>
      <c r="U35" s="333"/>
      <c r="V35" s="334"/>
      <c r="W35" s="331" t="s">
        <v>83</v>
      </c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</row>
    <row r="36" spans="2:35" s="11" customFormat="1" ht="20.25" customHeight="1">
      <c r="B36" s="284"/>
      <c r="C36" s="284"/>
      <c r="D36" s="285"/>
      <c r="E36" s="286"/>
      <c r="F36" s="286"/>
      <c r="G36" s="286"/>
      <c r="H36" s="286"/>
      <c r="I36" s="286"/>
      <c r="J36" s="287"/>
      <c r="K36" s="294"/>
      <c r="L36" s="295"/>
      <c r="M36" s="295"/>
      <c r="N36" s="295"/>
      <c r="O36" s="327"/>
      <c r="P36" s="91"/>
      <c r="Q36" s="335"/>
      <c r="R36" s="335"/>
      <c r="S36" s="335"/>
      <c r="T36" s="335"/>
      <c r="U36" s="335"/>
      <c r="V36" s="336"/>
      <c r="W36" s="331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</row>
    <row r="37" spans="2:35" s="11" customFormat="1" ht="20.25" customHeight="1">
      <c r="B37" s="284"/>
      <c r="C37" s="284"/>
      <c r="D37" s="286" t="s">
        <v>106</v>
      </c>
      <c r="E37" s="286"/>
      <c r="F37" s="286"/>
      <c r="G37" s="286"/>
      <c r="H37" s="286"/>
      <c r="I37" s="286"/>
      <c r="J37" s="287"/>
      <c r="K37" s="310"/>
      <c r="L37" s="311"/>
      <c r="M37" s="311"/>
      <c r="N37" s="311"/>
      <c r="O37" s="311"/>
      <c r="P37" s="311"/>
      <c r="Q37" s="311"/>
      <c r="R37" s="308"/>
      <c r="S37" s="308"/>
      <c r="T37" s="308"/>
      <c r="U37" s="308"/>
      <c r="V37" s="309"/>
      <c r="W37" s="331" t="s">
        <v>108</v>
      </c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</row>
    <row r="38" spans="2:35" s="11" customFormat="1" ht="20.25" customHeight="1">
      <c r="B38" s="284"/>
      <c r="C38" s="284"/>
      <c r="D38" s="286"/>
      <c r="E38" s="286"/>
      <c r="F38" s="286"/>
      <c r="G38" s="286"/>
      <c r="H38" s="286"/>
      <c r="I38" s="286"/>
      <c r="J38" s="287"/>
      <c r="K38" s="342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44"/>
      <c r="W38" s="331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</row>
    <row r="39" spans="2:35" s="11" customFormat="1" ht="20.25" customHeight="1">
      <c r="B39" s="347" t="s">
        <v>74</v>
      </c>
      <c r="C39" s="348"/>
      <c r="D39" s="286" t="s">
        <v>72</v>
      </c>
      <c r="E39" s="286"/>
      <c r="F39" s="286"/>
      <c r="G39" s="286"/>
      <c r="H39" s="286"/>
      <c r="I39" s="286"/>
      <c r="J39" s="287"/>
      <c r="K39" s="349">
        <v>12700</v>
      </c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1"/>
      <c r="W39" s="345" t="s">
        <v>79</v>
      </c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</row>
    <row r="40" spans="2:35" s="11" customFormat="1" ht="20.25" customHeight="1">
      <c r="B40" s="348"/>
      <c r="C40" s="348"/>
      <c r="D40" s="286"/>
      <c r="E40" s="286"/>
      <c r="F40" s="286"/>
      <c r="G40" s="286"/>
      <c r="H40" s="286"/>
      <c r="I40" s="286"/>
      <c r="J40" s="287"/>
      <c r="K40" s="352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1"/>
      <c r="W40" s="345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</row>
    <row r="41" spans="2:35" s="11" customFormat="1" ht="20.25" customHeight="1">
      <c r="B41" s="348"/>
      <c r="C41" s="348"/>
      <c r="D41" s="286" t="s">
        <v>73</v>
      </c>
      <c r="E41" s="286"/>
      <c r="F41" s="286"/>
      <c r="G41" s="286"/>
      <c r="H41" s="286"/>
      <c r="I41" s="286"/>
      <c r="J41" s="287"/>
      <c r="K41" s="307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9"/>
      <c r="W41" s="345" t="s">
        <v>84</v>
      </c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</row>
    <row r="42" spans="2:35" s="11" customFormat="1" ht="20.25" customHeight="1">
      <c r="B42" s="348"/>
      <c r="C42" s="348"/>
      <c r="D42" s="286"/>
      <c r="E42" s="286"/>
      <c r="F42" s="286"/>
      <c r="G42" s="286"/>
      <c r="H42" s="286"/>
      <c r="I42" s="286"/>
      <c r="J42" s="287"/>
      <c r="K42" s="307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9"/>
      <c r="W42" s="345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</row>
    <row r="43" spans="2:35" s="11" customFormat="1" ht="20.25" customHeight="1">
      <c r="B43" s="286" t="s">
        <v>65</v>
      </c>
      <c r="C43" s="286"/>
      <c r="D43" s="286"/>
      <c r="E43" s="286"/>
      <c r="F43" s="286"/>
      <c r="G43" s="286"/>
      <c r="H43" s="286"/>
      <c r="I43" s="286"/>
      <c r="J43" s="287"/>
      <c r="K43" s="318">
        <f>SUM(K31:O36)+SUM(K37:V42)</f>
        <v>12700</v>
      </c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45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</row>
    <row r="44" spans="2:35" s="11" customFormat="1" ht="20.25" customHeight="1" thickBot="1">
      <c r="B44" s="286"/>
      <c r="C44" s="286"/>
      <c r="D44" s="286"/>
      <c r="E44" s="286"/>
      <c r="F44" s="286"/>
      <c r="G44" s="286"/>
      <c r="H44" s="286"/>
      <c r="I44" s="286"/>
      <c r="J44" s="287"/>
      <c r="K44" s="321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345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2:35" s="11" customFormat="1" ht="14.4"/>
    <row r="46" spans="2:35" s="11" customFormat="1" ht="14.4"/>
    <row r="47" spans="2:35" s="11" customFormat="1" ht="14.4"/>
    <row r="48" spans="2:35" s="11" customFormat="1" ht="14.4"/>
    <row r="49" s="11" customFormat="1" ht="14.4"/>
    <row r="50" s="11" customFormat="1" ht="14.4"/>
    <row r="51" s="11" customFormat="1" ht="14.4"/>
    <row r="52" s="11" customFormat="1" ht="14.4"/>
    <row r="53" s="11" customFormat="1" ht="14.4"/>
    <row r="54" s="11" customFormat="1" ht="14.4"/>
    <row r="55" s="11" customFormat="1" ht="14.4"/>
    <row r="56" s="11" customFormat="1" ht="14.4"/>
    <row r="57" s="11" customFormat="1" ht="14.4"/>
    <row r="58" s="9" customFormat="1" ht="14.4"/>
    <row r="59" s="9" customFormat="1" ht="14.4"/>
    <row r="60" s="9" customFormat="1" ht="14.4"/>
    <row r="61" s="9" customFormat="1" ht="14.4"/>
    <row r="62" s="9" customFormat="1" ht="14.4"/>
    <row r="63" s="9" customFormat="1" ht="14.4"/>
  </sheetData>
  <sheetProtection algorithmName="SHA-512" hashValue="P4MlrQtp+a4PBLlCo2rGQOJN1G3X488MI0as68V+Lb3SWZMZnxXCwlr/AB2ylFd+IpkQuxssX6VcYF2zFEucGQ==" saltValue="hBQ2QWgxHp9teGA9iwT7sA==" spinCount="100000" sheet="1" formatCells="0"/>
  <mergeCells count="61">
    <mergeCell ref="K37:V38"/>
    <mergeCell ref="W37:AI38"/>
    <mergeCell ref="K41:V42"/>
    <mergeCell ref="W41:AI42"/>
    <mergeCell ref="B43:J44"/>
    <mergeCell ref="K43:V44"/>
    <mergeCell ref="W43:AI44"/>
    <mergeCell ref="B39:C42"/>
    <mergeCell ref="D39:J40"/>
    <mergeCell ref="K39:V40"/>
    <mergeCell ref="W39:AI40"/>
    <mergeCell ref="D41:J42"/>
    <mergeCell ref="B30:J30"/>
    <mergeCell ref="K30:V30"/>
    <mergeCell ref="W30:AI30"/>
    <mergeCell ref="B31:C38"/>
    <mergeCell ref="D31:J32"/>
    <mergeCell ref="K31:O32"/>
    <mergeCell ref="P31:V31"/>
    <mergeCell ref="W31:AI32"/>
    <mergeCell ref="Q32:V36"/>
    <mergeCell ref="D33:J34"/>
    <mergeCell ref="K33:O34"/>
    <mergeCell ref="W33:AI34"/>
    <mergeCell ref="D35:J36"/>
    <mergeCell ref="K35:O36"/>
    <mergeCell ref="W35:AI36"/>
    <mergeCell ref="D37:J38"/>
    <mergeCell ref="B24:J25"/>
    <mergeCell ref="K24:V25"/>
    <mergeCell ref="W24:AI25"/>
    <mergeCell ref="B26:J27"/>
    <mergeCell ref="K26:V27"/>
    <mergeCell ref="W26:AI27"/>
    <mergeCell ref="K18:V19"/>
    <mergeCell ref="W18:AI19"/>
    <mergeCell ref="B22:J23"/>
    <mergeCell ref="K22:V23"/>
    <mergeCell ref="W22:AI23"/>
    <mergeCell ref="B20:J21"/>
    <mergeCell ref="K20:V21"/>
    <mergeCell ref="W20:AI21"/>
    <mergeCell ref="B18:J19"/>
    <mergeCell ref="B12:J12"/>
    <mergeCell ref="K12:V12"/>
    <mergeCell ref="W12:AI12"/>
    <mergeCell ref="B13:C17"/>
    <mergeCell ref="D13:J15"/>
    <mergeCell ref="K13:V15"/>
    <mergeCell ref="AE13:AH13"/>
    <mergeCell ref="AE14:AH14"/>
    <mergeCell ref="AE15:AH15"/>
    <mergeCell ref="D16:J17"/>
    <mergeCell ref="K16:V17"/>
    <mergeCell ref="W16:AI17"/>
    <mergeCell ref="AE1:AH4"/>
    <mergeCell ref="A5:AI5"/>
    <mergeCell ref="B7:E9"/>
    <mergeCell ref="F7:N9"/>
    <mergeCell ref="P7:S9"/>
    <mergeCell ref="T7:AI9"/>
  </mergeCells>
  <phoneticPr fontId="1"/>
  <conditionalFormatting sqref="P31:V31">
    <cfRule type="cellIs" dxfId="26" priority="21" operator="equal">
      <formula>""</formula>
    </cfRule>
    <cfRule type="cellIs" dxfId="25" priority="22" operator="equal">
      <formula>""</formula>
    </cfRule>
  </conditionalFormatting>
  <conditionalFormatting sqref="P31:V31">
    <cfRule type="cellIs" dxfId="24" priority="19" operator="equal">
      <formula>""</formula>
    </cfRule>
  </conditionalFormatting>
  <conditionalFormatting sqref="K31:O32">
    <cfRule type="expression" dxfId="23" priority="16">
      <formula>LEN($K$31)&gt;0</formula>
    </cfRule>
  </conditionalFormatting>
  <conditionalFormatting sqref="K33:O34">
    <cfRule type="expression" dxfId="22" priority="15">
      <formula>LEN($K$33)&gt;0</formula>
    </cfRule>
  </conditionalFormatting>
  <conditionalFormatting sqref="K35:O36">
    <cfRule type="expression" dxfId="21" priority="14">
      <formula>LEN($K$35)&gt;0</formula>
    </cfRule>
  </conditionalFormatting>
  <conditionalFormatting sqref="Q32:V36">
    <cfRule type="expression" dxfId="20" priority="13">
      <formula>$Q$32&gt;=$K$13</formula>
    </cfRule>
  </conditionalFormatting>
  <conditionalFormatting sqref="K41:V42">
    <cfRule type="expression" dxfId="19" priority="11">
      <formula>LEN($K$41)&gt;0</formula>
    </cfRule>
  </conditionalFormatting>
  <conditionalFormatting sqref="K43:V44">
    <cfRule type="cellIs" dxfId="18" priority="10" operator="equal">
      <formula>$K$26</formula>
    </cfRule>
  </conditionalFormatting>
  <conditionalFormatting sqref="K13:V15">
    <cfRule type="expression" dxfId="17" priority="9">
      <formula>LEN($K$13)&gt;0</formula>
    </cfRule>
  </conditionalFormatting>
  <conditionalFormatting sqref="K18:V19">
    <cfRule type="expression" dxfId="16" priority="8">
      <formula>LEN($K$18)&gt;0</formula>
    </cfRule>
  </conditionalFormatting>
  <conditionalFormatting sqref="K20:V21">
    <cfRule type="expression" dxfId="15" priority="7">
      <formula>LEN($K$20)&gt;0</formula>
    </cfRule>
  </conditionalFormatting>
  <conditionalFormatting sqref="K22:V23">
    <cfRule type="expression" dxfId="14" priority="6">
      <formula>LEN($K$22)&gt;0</formula>
    </cfRule>
  </conditionalFormatting>
  <conditionalFormatting sqref="K24:V25">
    <cfRule type="expression" dxfId="13" priority="5">
      <formula>LEN($K$24)&gt;0</formula>
    </cfRule>
  </conditionalFormatting>
  <conditionalFormatting sqref="T7:AI9">
    <cfRule type="expression" dxfId="12" priority="4">
      <formula>LEN($T$7)&gt;0</formula>
    </cfRule>
  </conditionalFormatting>
  <conditionalFormatting sqref="F7:N9">
    <cfRule type="expression" dxfId="11" priority="3">
      <formula>LEN($F$7)&gt;0</formula>
    </cfRule>
  </conditionalFormatting>
  <conditionalFormatting sqref="P32:P36">
    <cfRule type="expression" dxfId="10" priority="2">
      <formula>$Q$32&gt;=$K$13</formula>
    </cfRule>
  </conditionalFormatting>
  <conditionalFormatting sqref="K37:V38">
    <cfRule type="expression" dxfId="9" priority="1">
      <formula>$K$37&gt;=10000</formula>
    </cfRule>
  </conditionalFormatting>
  <dataValidations xWindow="456" yWindow="761" count="2">
    <dataValidation type="list" imeMode="off" allowBlank="1" showInputMessage="1" showErrorMessage="1" errorTitle="金額が正しくありません" error="数字を消去してから、右記のとおり会員数に応じて正しい金額を38400円・62400円・86400円の中から選択してください。" promptTitle="当てはまる金額を選択してください。" prompt="セル右上の▼をクリックし、当てはまる金額を選択してください。" sqref="K13:V15">
      <formula1>"38400,62400,86400"</formula1>
    </dataValidation>
    <dataValidation type="whole" operator="greaterThan" allowBlank="1" showInputMessage="1" showErrorMessage="1" error="支出の『予定』を書く欄のため、一声運動補助金額である10,000円以下の余らせる金額は入力できません。_x000a_下↓の「キャンセル」を選んだ上で、10,000円以上の金額を入力してください。" sqref="K37:V38">
      <formula1>9999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3"/>
  <sheetViews>
    <sheetView view="pageBreakPreview" zoomScale="86" zoomScaleNormal="100" zoomScaleSheetLayoutView="86" workbookViewId="0">
      <selection activeCell="I31" sqref="I31:R34"/>
    </sheetView>
  </sheetViews>
  <sheetFormatPr defaultColWidth="2.5" defaultRowHeight="14.95"/>
  <cols>
    <col min="1" max="34" width="2.5" style="1"/>
    <col min="35" max="35" width="3.59765625" style="1" customWidth="1"/>
    <col min="36" max="16384" width="2.5" style="1"/>
  </cols>
  <sheetData>
    <row r="1" spans="1:36">
      <c r="AE1" s="159" t="s">
        <v>33</v>
      </c>
      <c r="AF1" s="159"/>
      <c r="AG1" s="159"/>
      <c r="AH1" s="159"/>
    </row>
    <row r="2" spans="1:36">
      <c r="AE2" s="159"/>
      <c r="AF2" s="159"/>
      <c r="AG2" s="159"/>
      <c r="AH2" s="159"/>
    </row>
    <row r="3" spans="1:36">
      <c r="AE3" s="159"/>
      <c r="AF3" s="159"/>
      <c r="AG3" s="159"/>
      <c r="AH3" s="159"/>
    </row>
    <row r="4" spans="1:36">
      <c r="AE4" s="159"/>
      <c r="AF4" s="159"/>
      <c r="AG4" s="159"/>
      <c r="AH4" s="159"/>
    </row>
    <row r="5" spans="1:36" ht="21.6">
      <c r="A5" s="97" t="s">
        <v>32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3"/>
    </row>
    <row r="6" spans="1:36" ht="14.9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>
      <c r="V7" s="37" t="s">
        <v>119</v>
      </c>
      <c r="W7" s="37"/>
      <c r="X7" s="37"/>
      <c r="Y7" s="128">
        <v>7</v>
      </c>
      <c r="Z7" s="128"/>
      <c r="AA7" s="1" t="s">
        <v>1</v>
      </c>
      <c r="AB7" s="129">
        <v>4</v>
      </c>
      <c r="AC7" s="129"/>
      <c r="AD7" s="1" t="s">
        <v>2</v>
      </c>
      <c r="AE7" s="129">
        <v>1</v>
      </c>
      <c r="AF7" s="129"/>
      <c r="AG7" s="1" t="s">
        <v>3</v>
      </c>
    </row>
    <row r="9" spans="1:36">
      <c r="B9" s="1" t="s">
        <v>34</v>
      </c>
    </row>
    <row r="10" spans="1:36" ht="15.55" thickBot="1"/>
    <row r="11" spans="1:36">
      <c r="M11" s="102" t="s">
        <v>4</v>
      </c>
      <c r="N11" s="103"/>
      <c r="O11" s="103"/>
      <c r="P11" s="103"/>
      <c r="Q11" s="119" t="str">
        <f>IF(①申請書!Q13="","",①申請書!Q13)</f>
        <v/>
      </c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1"/>
    </row>
    <row r="12" spans="1:36">
      <c r="M12" s="104"/>
      <c r="N12" s="105"/>
      <c r="O12" s="105"/>
      <c r="P12" s="105"/>
      <c r="Q12" s="122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4"/>
    </row>
    <row r="13" spans="1:36">
      <c r="M13" s="104"/>
      <c r="N13" s="105"/>
      <c r="O13" s="105"/>
      <c r="P13" s="105"/>
      <c r="Q13" s="125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7"/>
    </row>
    <row r="14" spans="1:36" ht="15.55" thickBot="1">
      <c r="M14" s="102" t="s">
        <v>5</v>
      </c>
      <c r="N14" s="103"/>
      <c r="O14" s="103"/>
      <c r="P14" s="103"/>
      <c r="Q14" s="110" t="str">
        <f>IF(①申請書!Q16="","",①申請書!Q16)</f>
        <v/>
      </c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2"/>
    </row>
    <row r="15" spans="1:36" ht="16.100000000000001" thickTop="1" thickBot="1">
      <c r="M15" s="104"/>
      <c r="N15" s="105"/>
      <c r="O15" s="105"/>
      <c r="P15" s="105"/>
      <c r="Q15" s="113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5"/>
    </row>
    <row r="16" spans="1:36" ht="15.55" thickTop="1">
      <c r="M16" s="108"/>
      <c r="N16" s="109"/>
      <c r="O16" s="109"/>
      <c r="P16" s="109"/>
      <c r="Q16" s="116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8"/>
    </row>
    <row r="17" spans="2:52">
      <c r="M17" s="106" t="s">
        <v>54</v>
      </c>
      <c r="N17" s="103"/>
      <c r="O17" s="103"/>
      <c r="P17" s="103"/>
      <c r="Q17" s="98" t="s">
        <v>18</v>
      </c>
      <c r="R17" s="99"/>
      <c r="S17" s="99"/>
      <c r="T17" s="130" t="str">
        <f>IF(①申請書!T19="","",①申請書!T19)</f>
        <v/>
      </c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1"/>
    </row>
    <row r="18" spans="2:52">
      <c r="M18" s="107"/>
      <c r="N18" s="105"/>
      <c r="O18" s="105"/>
      <c r="P18" s="105"/>
      <c r="Q18" s="98"/>
      <c r="R18" s="99"/>
      <c r="S18" s="99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3"/>
    </row>
    <row r="19" spans="2:52" ht="15.55" thickBot="1">
      <c r="M19" s="108"/>
      <c r="N19" s="109"/>
      <c r="O19" s="109"/>
      <c r="P19" s="109"/>
      <c r="Q19" s="100"/>
      <c r="R19" s="101"/>
      <c r="S19" s="101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5"/>
    </row>
    <row r="20" spans="2:52" ht="11.25" customHeight="1"/>
    <row r="21" spans="2:52">
      <c r="B21" s="1" t="s">
        <v>111</v>
      </c>
    </row>
    <row r="22" spans="2:52" ht="5.3" customHeight="1"/>
    <row r="23" spans="2:52">
      <c r="B23" s="1" t="s">
        <v>35</v>
      </c>
    </row>
    <row r="24" spans="2:52" ht="4.5999999999999996" customHeight="1"/>
    <row r="25" spans="2:52">
      <c r="B25" s="1" t="s">
        <v>36</v>
      </c>
    </row>
    <row r="26" spans="2:52" ht="4.5999999999999996" customHeight="1"/>
    <row r="27" spans="2:52">
      <c r="B27" s="1" t="s">
        <v>110</v>
      </c>
    </row>
    <row r="28" spans="2:52" ht="4.5999999999999996" customHeight="1"/>
    <row r="29" spans="2:52">
      <c r="B29" s="1" t="s">
        <v>37</v>
      </c>
    </row>
    <row r="30" spans="2:52" ht="5.3" customHeight="1" thickBot="1"/>
    <row r="31" spans="2:52" ht="21.75" customHeight="1">
      <c r="C31" s="285" t="s">
        <v>39</v>
      </c>
      <c r="D31" s="286"/>
      <c r="E31" s="286"/>
      <c r="F31" s="286"/>
      <c r="G31" s="286"/>
      <c r="H31" s="287"/>
      <c r="I31" s="354"/>
      <c r="J31" s="355"/>
      <c r="K31" s="355"/>
      <c r="L31" s="355"/>
      <c r="M31" s="355"/>
      <c r="N31" s="355"/>
      <c r="O31" s="355"/>
      <c r="P31" s="355"/>
      <c r="Q31" s="355"/>
      <c r="R31" s="355"/>
      <c r="S31" s="65"/>
      <c r="T31" s="65" t="s">
        <v>41</v>
      </c>
      <c r="U31" s="65"/>
      <c r="V31" s="65"/>
      <c r="W31" s="65"/>
      <c r="X31" s="355"/>
      <c r="Y31" s="355"/>
      <c r="Z31" s="355"/>
      <c r="AA31" s="355"/>
      <c r="AB31" s="355"/>
      <c r="AC31" s="355"/>
      <c r="AD31" s="355"/>
      <c r="AE31" s="72"/>
      <c r="AF31" s="72" t="s">
        <v>95</v>
      </c>
      <c r="AG31" s="72"/>
      <c r="AH31" s="73"/>
      <c r="AO31" s="37"/>
      <c r="AP31" s="37"/>
      <c r="AQ31" s="37"/>
      <c r="AR31" s="37"/>
      <c r="AS31" s="37"/>
      <c r="AT31" s="37"/>
    </row>
    <row r="32" spans="2:52" ht="21.75" customHeight="1">
      <c r="C32" s="286"/>
      <c r="D32" s="286"/>
      <c r="E32" s="286"/>
      <c r="F32" s="286"/>
      <c r="G32" s="286"/>
      <c r="H32" s="287"/>
      <c r="I32" s="356"/>
      <c r="J32" s="357"/>
      <c r="K32" s="357"/>
      <c r="L32" s="357"/>
      <c r="M32" s="357"/>
      <c r="N32" s="357"/>
      <c r="O32" s="357"/>
      <c r="P32" s="357"/>
      <c r="Q32" s="357"/>
      <c r="R32" s="357"/>
      <c r="S32" s="66"/>
      <c r="T32" s="67" t="s">
        <v>42</v>
      </c>
      <c r="U32" s="67"/>
      <c r="V32" s="67"/>
      <c r="W32" s="67"/>
      <c r="X32" s="357"/>
      <c r="Y32" s="357"/>
      <c r="Z32" s="357"/>
      <c r="AA32" s="357"/>
      <c r="AB32" s="357"/>
      <c r="AC32" s="357"/>
      <c r="AD32" s="357"/>
      <c r="AE32" s="78"/>
      <c r="AF32" s="74" t="s">
        <v>46</v>
      </c>
      <c r="AG32" s="74"/>
      <c r="AH32" s="75"/>
      <c r="AO32" s="37"/>
      <c r="AP32" s="37"/>
      <c r="AQ32" s="37"/>
      <c r="AR32" s="37"/>
      <c r="AS32" s="128"/>
      <c r="AT32" s="128"/>
      <c r="AU32" s="128"/>
      <c r="AV32" s="128"/>
      <c r="AW32" s="128"/>
      <c r="AX32" s="128"/>
      <c r="AY32" s="128"/>
      <c r="AZ32" s="128"/>
    </row>
    <row r="33" spans="3:52" ht="21.75" customHeight="1">
      <c r="C33" s="286"/>
      <c r="D33" s="286"/>
      <c r="E33" s="286"/>
      <c r="F33" s="286"/>
      <c r="G33" s="286"/>
      <c r="H33" s="287"/>
      <c r="I33" s="356"/>
      <c r="J33" s="357"/>
      <c r="K33" s="357"/>
      <c r="L33" s="357"/>
      <c r="M33" s="357"/>
      <c r="N33" s="357"/>
      <c r="O33" s="357"/>
      <c r="P33" s="357"/>
      <c r="Q33" s="357"/>
      <c r="R33" s="357"/>
      <c r="S33" s="66"/>
      <c r="T33" s="67" t="s">
        <v>43</v>
      </c>
      <c r="U33" s="67"/>
      <c r="V33" s="67"/>
      <c r="W33" s="67"/>
      <c r="X33" s="357"/>
      <c r="Y33" s="357"/>
      <c r="Z33" s="357"/>
      <c r="AA33" s="357"/>
      <c r="AB33" s="357"/>
      <c r="AC33" s="357"/>
      <c r="AD33" s="357"/>
      <c r="AE33" s="78"/>
      <c r="AF33" s="74" t="s">
        <v>47</v>
      </c>
      <c r="AG33" s="74"/>
      <c r="AH33" s="75"/>
      <c r="AO33" s="37"/>
      <c r="AP33" s="37"/>
      <c r="AQ33" s="37"/>
      <c r="AR33" s="37"/>
      <c r="AS33" s="128"/>
      <c r="AT33" s="128"/>
      <c r="AU33" s="128"/>
      <c r="AV33" s="128"/>
      <c r="AW33" s="128"/>
      <c r="AX33" s="128"/>
      <c r="AY33" s="128"/>
      <c r="AZ33" s="128"/>
    </row>
    <row r="34" spans="3:52" ht="21.75" customHeight="1" thickBot="1">
      <c r="C34" s="286"/>
      <c r="D34" s="286"/>
      <c r="E34" s="286"/>
      <c r="F34" s="286"/>
      <c r="G34" s="286"/>
      <c r="H34" s="287"/>
      <c r="I34" s="358"/>
      <c r="J34" s="359"/>
      <c r="K34" s="359"/>
      <c r="L34" s="359"/>
      <c r="M34" s="359"/>
      <c r="N34" s="359"/>
      <c r="O34" s="359"/>
      <c r="P34" s="359"/>
      <c r="Q34" s="359"/>
      <c r="R34" s="359"/>
      <c r="S34" s="68"/>
      <c r="T34" s="69" t="s">
        <v>44</v>
      </c>
      <c r="U34" s="69"/>
      <c r="V34" s="69"/>
      <c r="W34" s="69"/>
      <c r="X34" s="359"/>
      <c r="Y34" s="359"/>
      <c r="Z34" s="359"/>
      <c r="AA34" s="359"/>
      <c r="AB34" s="359"/>
      <c r="AC34" s="359"/>
      <c r="AD34" s="359"/>
      <c r="AE34" s="76"/>
      <c r="AF34" s="76"/>
      <c r="AG34" s="76"/>
      <c r="AH34" s="77"/>
      <c r="AO34" s="37"/>
      <c r="AP34" s="37"/>
      <c r="AQ34" s="37"/>
      <c r="AR34" s="37"/>
      <c r="AS34" s="128"/>
      <c r="AT34" s="128"/>
      <c r="AU34" s="128"/>
      <c r="AV34" s="128"/>
      <c r="AW34" s="128"/>
      <c r="AX34" s="128"/>
      <c r="AY34" s="128"/>
      <c r="AZ34" s="128"/>
    </row>
    <row r="35" spans="3:52">
      <c r="C35" s="285" t="s">
        <v>38</v>
      </c>
      <c r="D35" s="286"/>
      <c r="E35" s="286"/>
      <c r="F35" s="286"/>
      <c r="G35" s="286"/>
      <c r="H35" s="286"/>
      <c r="I35" s="168" t="s">
        <v>45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70"/>
      <c r="AO35" s="37"/>
      <c r="AP35" s="37"/>
      <c r="AQ35" s="37"/>
      <c r="AR35" s="37"/>
      <c r="AS35" s="128"/>
      <c r="AT35" s="128"/>
      <c r="AU35" s="128"/>
      <c r="AV35" s="128"/>
      <c r="AW35" s="128"/>
      <c r="AX35" s="128"/>
      <c r="AY35" s="128"/>
      <c r="AZ35" s="128"/>
    </row>
    <row r="36" spans="3:52">
      <c r="C36" s="286"/>
      <c r="D36" s="286"/>
      <c r="E36" s="286"/>
      <c r="F36" s="286"/>
      <c r="G36" s="286"/>
      <c r="H36" s="286"/>
      <c r="I36" s="168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70"/>
      <c r="AO36" s="37"/>
      <c r="AP36" s="37"/>
      <c r="AQ36" s="37"/>
      <c r="AR36" s="37"/>
      <c r="AS36" s="128"/>
      <c r="AT36" s="128"/>
      <c r="AU36" s="128"/>
      <c r="AV36" s="128"/>
      <c r="AW36" s="128"/>
      <c r="AX36" s="128"/>
      <c r="AY36" s="128"/>
      <c r="AZ36" s="128"/>
    </row>
    <row r="37" spans="3:52" ht="15.55" thickBot="1">
      <c r="C37" s="286"/>
      <c r="D37" s="286"/>
      <c r="E37" s="286"/>
      <c r="F37" s="286"/>
      <c r="G37" s="286"/>
      <c r="H37" s="286"/>
      <c r="I37" s="168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70"/>
      <c r="AO37" s="37"/>
      <c r="AP37" s="37"/>
      <c r="AQ37" s="37"/>
      <c r="AR37" s="37"/>
      <c r="AS37" s="128"/>
      <c r="AT37" s="128"/>
      <c r="AU37" s="128"/>
      <c r="AV37" s="128"/>
      <c r="AW37" s="128"/>
      <c r="AX37" s="128"/>
      <c r="AY37" s="128"/>
      <c r="AZ37" s="128"/>
    </row>
    <row r="38" spans="3:52">
      <c r="C38" s="286" t="s">
        <v>40</v>
      </c>
      <c r="D38" s="286"/>
      <c r="E38" s="286"/>
      <c r="F38" s="286"/>
      <c r="G38" s="286"/>
      <c r="H38" s="287"/>
      <c r="I38" s="360" t="s">
        <v>48</v>
      </c>
      <c r="J38" s="361"/>
      <c r="K38" s="361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5"/>
      <c r="AO38" s="37"/>
      <c r="AP38" s="37"/>
      <c r="AQ38" s="37"/>
      <c r="AR38" s="37"/>
      <c r="AS38" s="128"/>
      <c r="AT38" s="128"/>
      <c r="AU38" s="128"/>
      <c r="AV38" s="128"/>
      <c r="AW38" s="128"/>
      <c r="AX38" s="128"/>
      <c r="AY38" s="128"/>
      <c r="AZ38" s="128"/>
    </row>
    <row r="39" spans="3:52">
      <c r="C39" s="286"/>
      <c r="D39" s="286"/>
      <c r="E39" s="286"/>
      <c r="F39" s="286"/>
      <c r="G39" s="286"/>
      <c r="H39" s="287"/>
      <c r="I39" s="362"/>
      <c r="J39" s="363"/>
      <c r="K39" s="363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7"/>
      <c r="AO39" s="37"/>
      <c r="AP39" s="37"/>
      <c r="AQ39" s="37"/>
      <c r="AR39" s="37"/>
      <c r="AS39" s="128"/>
      <c r="AT39" s="128"/>
      <c r="AU39" s="128"/>
      <c r="AV39" s="128"/>
      <c r="AW39" s="128"/>
      <c r="AX39" s="128"/>
      <c r="AY39" s="128"/>
      <c r="AZ39" s="128"/>
    </row>
    <row r="40" spans="3:52">
      <c r="C40" s="286"/>
      <c r="D40" s="286"/>
      <c r="E40" s="286"/>
      <c r="F40" s="286"/>
      <c r="G40" s="286"/>
      <c r="H40" s="287"/>
      <c r="I40" s="368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70"/>
    </row>
    <row r="41" spans="3:52" ht="15.55" thickBot="1">
      <c r="C41" s="286"/>
      <c r="D41" s="286"/>
      <c r="E41" s="286"/>
      <c r="F41" s="286"/>
      <c r="G41" s="286"/>
      <c r="H41" s="287"/>
      <c r="I41" s="358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71"/>
    </row>
    <row r="42" spans="3:52">
      <c r="C42" s="353" t="s">
        <v>96</v>
      </c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</row>
    <row r="43" spans="3:52"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</row>
  </sheetData>
  <sheetProtection algorithmName="SHA-512" hashValue="N+VqFrbuITjzEUqx+ojZgslZKyvdO/oKaxGPueRy0wZgINwlR9V3Nya+k9E8lo9oM8KO5GzegRwPNEr1+oiY3Q==" saltValue="HL2B8c0VCTGr3jBCVMo1dQ==" spinCount="100000" sheet="1" formatCells="0"/>
  <mergeCells count="23">
    <mergeCell ref="M17:P19"/>
    <mergeCell ref="Q17:S19"/>
    <mergeCell ref="AE1:AH4"/>
    <mergeCell ref="A5:AI5"/>
    <mergeCell ref="Y7:Z7"/>
    <mergeCell ref="AB7:AC7"/>
    <mergeCell ref="AE7:AF7"/>
    <mergeCell ref="M11:P13"/>
    <mergeCell ref="Q11:AH13"/>
    <mergeCell ref="M14:P16"/>
    <mergeCell ref="Q14:AH16"/>
    <mergeCell ref="T17:AH19"/>
    <mergeCell ref="AS32:AZ39"/>
    <mergeCell ref="C42:AH43"/>
    <mergeCell ref="C31:H34"/>
    <mergeCell ref="C35:H37"/>
    <mergeCell ref="C38:H41"/>
    <mergeCell ref="I35:AH37"/>
    <mergeCell ref="I31:R34"/>
    <mergeCell ref="X31:AD34"/>
    <mergeCell ref="I38:K39"/>
    <mergeCell ref="L38:AH39"/>
    <mergeCell ref="I40:AH41"/>
  </mergeCells>
  <phoneticPr fontId="1"/>
  <conditionalFormatting sqref="Q11:AH13">
    <cfRule type="expression" dxfId="8" priority="7">
      <formula>LEN($Q$11)&gt;0</formula>
    </cfRule>
  </conditionalFormatting>
  <conditionalFormatting sqref="Q14:AH16">
    <cfRule type="expression" dxfId="7" priority="6">
      <formula>LEN($Q$14)&gt;0</formula>
    </cfRule>
  </conditionalFormatting>
  <conditionalFormatting sqref="T17:AF19">
    <cfRule type="expression" dxfId="6" priority="5">
      <formula>LEN($T$17)&gt;0</formula>
    </cfRule>
  </conditionalFormatting>
  <conditionalFormatting sqref="I31:R34">
    <cfRule type="expression" dxfId="5" priority="4">
      <formula>LEN($I$31)&gt;0</formula>
    </cfRule>
  </conditionalFormatting>
  <conditionalFormatting sqref="X31:AD34">
    <cfRule type="expression" dxfId="4" priority="3">
      <formula>LEN($X$31)&gt;0</formula>
    </cfRule>
  </conditionalFormatting>
  <conditionalFormatting sqref="L38:AH39">
    <cfRule type="expression" dxfId="3" priority="2">
      <formula>LEN($L$38)&gt;0</formula>
    </cfRule>
  </conditionalFormatting>
  <conditionalFormatting sqref="I40:AH41">
    <cfRule type="expression" dxfId="2" priority="1">
      <formula>LEN($I$40)&gt;0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95" zoomScaleNormal="100" zoomScaleSheetLayoutView="95" workbookViewId="0">
      <selection activeCell="B4" sqref="B4"/>
    </sheetView>
  </sheetViews>
  <sheetFormatPr defaultRowHeight="13.3"/>
  <cols>
    <col min="1" max="3" width="5" style="31" customWidth="1"/>
    <col min="4" max="4" width="4.59765625" style="31" customWidth="1"/>
    <col min="5" max="10" width="5" style="31" customWidth="1"/>
    <col min="11" max="11" width="8.59765625" style="31" customWidth="1"/>
    <col min="12" max="13" width="5" style="31" customWidth="1"/>
    <col min="14" max="14" width="14.59765625" style="31" customWidth="1"/>
    <col min="15" max="15" width="6.19921875" style="31" customWidth="1"/>
    <col min="16" max="256" width="9" style="31"/>
    <col min="257" max="259" width="5" style="31" customWidth="1"/>
    <col min="260" max="260" width="4.59765625" style="31" customWidth="1"/>
    <col min="261" max="269" width="5" style="31" customWidth="1"/>
    <col min="270" max="270" width="11.8984375" style="31" customWidth="1"/>
    <col min="271" max="512" width="9" style="31"/>
    <col min="513" max="515" width="5" style="31" customWidth="1"/>
    <col min="516" max="516" width="4.59765625" style="31" customWidth="1"/>
    <col min="517" max="525" width="5" style="31" customWidth="1"/>
    <col min="526" max="526" width="11.8984375" style="31" customWidth="1"/>
    <col min="527" max="768" width="9" style="31"/>
    <col min="769" max="771" width="5" style="31" customWidth="1"/>
    <col min="772" max="772" width="4.59765625" style="31" customWidth="1"/>
    <col min="773" max="781" width="5" style="31" customWidth="1"/>
    <col min="782" max="782" width="11.8984375" style="31" customWidth="1"/>
    <col min="783" max="1024" width="9" style="31"/>
    <col min="1025" max="1027" width="5" style="31" customWidth="1"/>
    <col min="1028" max="1028" width="4.59765625" style="31" customWidth="1"/>
    <col min="1029" max="1037" width="5" style="31" customWidth="1"/>
    <col min="1038" max="1038" width="11.8984375" style="31" customWidth="1"/>
    <col min="1039" max="1280" width="9" style="31"/>
    <col min="1281" max="1283" width="5" style="31" customWidth="1"/>
    <col min="1284" max="1284" width="4.59765625" style="31" customWidth="1"/>
    <col min="1285" max="1293" width="5" style="31" customWidth="1"/>
    <col min="1294" max="1294" width="11.8984375" style="31" customWidth="1"/>
    <col min="1295" max="1536" width="9" style="31"/>
    <col min="1537" max="1539" width="5" style="31" customWidth="1"/>
    <col min="1540" max="1540" width="4.59765625" style="31" customWidth="1"/>
    <col min="1541" max="1549" width="5" style="31" customWidth="1"/>
    <col min="1550" max="1550" width="11.8984375" style="31" customWidth="1"/>
    <col min="1551" max="1792" width="9" style="31"/>
    <col min="1793" max="1795" width="5" style="31" customWidth="1"/>
    <col min="1796" max="1796" width="4.59765625" style="31" customWidth="1"/>
    <col min="1797" max="1805" width="5" style="31" customWidth="1"/>
    <col min="1806" max="1806" width="11.8984375" style="31" customWidth="1"/>
    <col min="1807" max="2048" width="9" style="31"/>
    <col min="2049" max="2051" width="5" style="31" customWidth="1"/>
    <col min="2052" max="2052" width="4.59765625" style="31" customWidth="1"/>
    <col min="2053" max="2061" width="5" style="31" customWidth="1"/>
    <col min="2062" max="2062" width="11.8984375" style="31" customWidth="1"/>
    <col min="2063" max="2304" width="9" style="31"/>
    <col min="2305" max="2307" width="5" style="31" customWidth="1"/>
    <col min="2308" max="2308" width="4.59765625" style="31" customWidth="1"/>
    <col min="2309" max="2317" width="5" style="31" customWidth="1"/>
    <col min="2318" max="2318" width="11.8984375" style="31" customWidth="1"/>
    <col min="2319" max="2560" width="9" style="31"/>
    <col min="2561" max="2563" width="5" style="31" customWidth="1"/>
    <col min="2564" max="2564" width="4.59765625" style="31" customWidth="1"/>
    <col min="2565" max="2573" width="5" style="31" customWidth="1"/>
    <col min="2574" max="2574" width="11.8984375" style="31" customWidth="1"/>
    <col min="2575" max="2816" width="9" style="31"/>
    <col min="2817" max="2819" width="5" style="31" customWidth="1"/>
    <col min="2820" max="2820" width="4.59765625" style="31" customWidth="1"/>
    <col min="2821" max="2829" width="5" style="31" customWidth="1"/>
    <col min="2830" max="2830" width="11.8984375" style="31" customWidth="1"/>
    <col min="2831" max="3072" width="9" style="31"/>
    <col min="3073" max="3075" width="5" style="31" customWidth="1"/>
    <col min="3076" max="3076" width="4.59765625" style="31" customWidth="1"/>
    <col min="3077" max="3085" width="5" style="31" customWidth="1"/>
    <col min="3086" max="3086" width="11.8984375" style="31" customWidth="1"/>
    <col min="3087" max="3328" width="9" style="31"/>
    <col min="3329" max="3331" width="5" style="31" customWidth="1"/>
    <col min="3332" max="3332" width="4.59765625" style="31" customWidth="1"/>
    <col min="3333" max="3341" width="5" style="31" customWidth="1"/>
    <col min="3342" max="3342" width="11.8984375" style="31" customWidth="1"/>
    <col min="3343" max="3584" width="9" style="31"/>
    <col min="3585" max="3587" width="5" style="31" customWidth="1"/>
    <col min="3588" max="3588" width="4.59765625" style="31" customWidth="1"/>
    <col min="3589" max="3597" width="5" style="31" customWidth="1"/>
    <col min="3598" max="3598" width="11.8984375" style="31" customWidth="1"/>
    <col min="3599" max="3840" width="9" style="31"/>
    <col min="3841" max="3843" width="5" style="31" customWidth="1"/>
    <col min="3844" max="3844" width="4.59765625" style="31" customWidth="1"/>
    <col min="3845" max="3853" width="5" style="31" customWidth="1"/>
    <col min="3854" max="3854" width="11.8984375" style="31" customWidth="1"/>
    <col min="3855" max="4096" width="9" style="31"/>
    <col min="4097" max="4099" width="5" style="31" customWidth="1"/>
    <col min="4100" max="4100" width="4.59765625" style="31" customWidth="1"/>
    <col min="4101" max="4109" width="5" style="31" customWidth="1"/>
    <col min="4110" max="4110" width="11.8984375" style="31" customWidth="1"/>
    <col min="4111" max="4352" width="9" style="31"/>
    <col min="4353" max="4355" width="5" style="31" customWidth="1"/>
    <col min="4356" max="4356" width="4.59765625" style="31" customWidth="1"/>
    <col min="4357" max="4365" width="5" style="31" customWidth="1"/>
    <col min="4366" max="4366" width="11.8984375" style="31" customWidth="1"/>
    <col min="4367" max="4608" width="9" style="31"/>
    <col min="4609" max="4611" width="5" style="31" customWidth="1"/>
    <col min="4612" max="4612" width="4.59765625" style="31" customWidth="1"/>
    <col min="4613" max="4621" width="5" style="31" customWidth="1"/>
    <col min="4622" max="4622" width="11.8984375" style="31" customWidth="1"/>
    <col min="4623" max="4864" width="9" style="31"/>
    <col min="4865" max="4867" width="5" style="31" customWidth="1"/>
    <col min="4868" max="4868" width="4.59765625" style="31" customWidth="1"/>
    <col min="4869" max="4877" width="5" style="31" customWidth="1"/>
    <col min="4878" max="4878" width="11.8984375" style="31" customWidth="1"/>
    <col min="4879" max="5120" width="9" style="31"/>
    <col min="5121" max="5123" width="5" style="31" customWidth="1"/>
    <col min="5124" max="5124" width="4.59765625" style="31" customWidth="1"/>
    <col min="5125" max="5133" width="5" style="31" customWidth="1"/>
    <col min="5134" max="5134" width="11.8984375" style="31" customWidth="1"/>
    <col min="5135" max="5376" width="9" style="31"/>
    <col min="5377" max="5379" width="5" style="31" customWidth="1"/>
    <col min="5380" max="5380" width="4.59765625" style="31" customWidth="1"/>
    <col min="5381" max="5389" width="5" style="31" customWidth="1"/>
    <col min="5390" max="5390" width="11.8984375" style="31" customWidth="1"/>
    <col min="5391" max="5632" width="9" style="31"/>
    <col min="5633" max="5635" width="5" style="31" customWidth="1"/>
    <col min="5636" max="5636" width="4.59765625" style="31" customWidth="1"/>
    <col min="5637" max="5645" width="5" style="31" customWidth="1"/>
    <col min="5646" max="5646" width="11.8984375" style="31" customWidth="1"/>
    <col min="5647" max="5888" width="9" style="31"/>
    <col min="5889" max="5891" width="5" style="31" customWidth="1"/>
    <col min="5892" max="5892" width="4.59765625" style="31" customWidth="1"/>
    <col min="5893" max="5901" width="5" style="31" customWidth="1"/>
    <col min="5902" max="5902" width="11.8984375" style="31" customWidth="1"/>
    <col min="5903" max="6144" width="9" style="31"/>
    <col min="6145" max="6147" width="5" style="31" customWidth="1"/>
    <col min="6148" max="6148" width="4.59765625" style="31" customWidth="1"/>
    <col min="6149" max="6157" width="5" style="31" customWidth="1"/>
    <col min="6158" max="6158" width="11.8984375" style="31" customWidth="1"/>
    <col min="6159" max="6400" width="9" style="31"/>
    <col min="6401" max="6403" width="5" style="31" customWidth="1"/>
    <col min="6404" max="6404" width="4.59765625" style="31" customWidth="1"/>
    <col min="6405" max="6413" width="5" style="31" customWidth="1"/>
    <col min="6414" max="6414" width="11.8984375" style="31" customWidth="1"/>
    <col min="6415" max="6656" width="9" style="31"/>
    <col min="6657" max="6659" width="5" style="31" customWidth="1"/>
    <col min="6660" max="6660" width="4.59765625" style="31" customWidth="1"/>
    <col min="6661" max="6669" width="5" style="31" customWidth="1"/>
    <col min="6670" max="6670" width="11.8984375" style="31" customWidth="1"/>
    <col min="6671" max="6912" width="9" style="31"/>
    <col min="6913" max="6915" width="5" style="31" customWidth="1"/>
    <col min="6916" max="6916" width="4.59765625" style="31" customWidth="1"/>
    <col min="6917" max="6925" width="5" style="31" customWidth="1"/>
    <col min="6926" max="6926" width="11.8984375" style="31" customWidth="1"/>
    <col min="6927" max="7168" width="9" style="31"/>
    <col min="7169" max="7171" width="5" style="31" customWidth="1"/>
    <col min="7172" max="7172" width="4.59765625" style="31" customWidth="1"/>
    <col min="7173" max="7181" width="5" style="31" customWidth="1"/>
    <col min="7182" max="7182" width="11.8984375" style="31" customWidth="1"/>
    <col min="7183" max="7424" width="9" style="31"/>
    <col min="7425" max="7427" width="5" style="31" customWidth="1"/>
    <col min="7428" max="7428" width="4.59765625" style="31" customWidth="1"/>
    <col min="7429" max="7437" width="5" style="31" customWidth="1"/>
    <col min="7438" max="7438" width="11.8984375" style="31" customWidth="1"/>
    <col min="7439" max="7680" width="9" style="31"/>
    <col min="7681" max="7683" width="5" style="31" customWidth="1"/>
    <col min="7684" max="7684" width="4.59765625" style="31" customWidth="1"/>
    <col min="7685" max="7693" width="5" style="31" customWidth="1"/>
    <col min="7694" max="7694" width="11.8984375" style="31" customWidth="1"/>
    <col min="7695" max="7936" width="9" style="31"/>
    <col min="7937" max="7939" width="5" style="31" customWidth="1"/>
    <col min="7940" max="7940" width="4.59765625" style="31" customWidth="1"/>
    <col min="7941" max="7949" width="5" style="31" customWidth="1"/>
    <col min="7950" max="7950" width="11.8984375" style="31" customWidth="1"/>
    <col min="7951" max="8192" width="9" style="31"/>
    <col min="8193" max="8195" width="5" style="31" customWidth="1"/>
    <col min="8196" max="8196" width="4.59765625" style="31" customWidth="1"/>
    <col min="8197" max="8205" width="5" style="31" customWidth="1"/>
    <col min="8206" max="8206" width="11.8984375" style="31" customWidth="1"/>
    <col min="8207" max="8448" width="9" style="31"/>
    <col min="8449" max="8451" width="5" style="31" customWidth="1"/>
    <col min="8452" max="8452" width="4.59765625" style="31" customWidth="1"/>
    <col min="8453" max="8461" width="5" style="31" customWidth="1"/>
    <col min="8462" max="8462" width="11.8984375" style="31" customWidth="1"/>
    <col min="8463" max="8704" width="9" style="31"/>
    <col min="8705" max="8707" width="5" style="31" customWidth="1"/>
    <col min="8708" max="8708" width="4.59765625" style="31" customWidth="1"/>
    <col min="8709" max="8717" width="5" style="31" customWidth="1"/>
    <col min="8718" max="8718" width="11.8984375" style="31" customWidth="1"/>
    <col min="8719" max="8960" width="9" style="31"/>
    <col min="8961" max="8963" width="5" style="31" customWidth="1"/>
    <col min="8964" max="8964" width="4.59765625" style="31" customWidth="1"/>
    <col min="8965" max="8973" width="5" style="31" customWidth="1"/>
    <col min="8974" max="8974" width="11.8984375" style="31" customWidth="1"/>
    <col min="8975" max="9216" width="9" style="31"/>
    <col min="9217" max="9219" width="5" style="31" customWidth="1"/>
    <col min="9220" max="9220" width="4.59765625" style="31" customWidth="1"/>
    <col min="9221" max="9229" width="5" style="31" customWidth="1"/>
    <col min="9230" max="9230" width="11.8984375" style="31" customWidth="1"/>
    <col min="9231" max="9472" width="9" style="31"/>
    <col min="9473" max="9475" width="5" style="31" customWidth="1"/>
    <col min="9476" max="9476" width="4.59765625" style="31" customWidth="1"/>
    <col min="9477" max="9485" width="5" style="31" customWidth="1"/>
    <col min="9486" max="9486" width="11.8984375" style="31" customWidth="1"/>
    <col min="9487" max="9728" width="9" style="31"/>
    <col min="9729" max="9731" width="5" style="31" customWidth="1"/>
    <col min="9732" max="9732" width="4.59765625" style="31" customWidth="1"/>
    <col min="9733" max="9741" width="5" style="31" customWidth="1"/>
    <col min="9742" max="9742" width="11.8984375" style="31" customWidth="1"/>
    <col min="9743" max="9984" width="9" style="31"/>
    <col min="9985" max="9987" width="5" style="31" customWidth="1"/>
    <col min="9988" max="9988" width="4.59765625" style="31" customWidth="1"/>
    <col min="9989" max="9997" width="5" style="31" customWidth="1"/>
    <col min="9998" max="9998" width="11.8984375" style="31" customWidth="1"/>
    <col min="9999" max="10240" width="9" style="31"/>
    <col min="10241" max="10243" width="5" style="31" customWidth="1"/>
    <col min="10244" max="10244" width="4.59765625" style="31" customWidth="1"/>
    <col min="10245" max="10253" width="5" style="31" customWidth="1"/>
    <col min="10254" max="10254" width="11.8984375" style="31" customWidth="1"/>
    <col min="10255" max="10496" width="9" style="31"/>
    <col min="10497" max="10499" width="5" style="31" customWidth="1"/>
    <col min="10500" max="10500" width="4.59765625" style="31" customWidth="1"/>
    <col min="10501" max="10509" width="5" style="31" customWidth="1"/>
    <col min="10510" max="10510" width="11.8984375" style="31" customWidth="1"/>
    <col min="10511" max="10752" width="9" style="31"/>
    <col min="10753" max="10755" width="5" style="31" customWidth="1"/>
    <col min="10756" max="10756" width="4.59765625" style="31" customWidth="1"/>
    <col min="10757" max="10765" width="5" style="31" customWidth="1"/>
    <col min="10766" max="10766" width="11.8984375" style="31" customWidth="1"/>
    <col min="10767" max="11008" width="9" style="31"/>
    <col min="11009" max="11011" width="5" style="31" customWidth="1"/>
    <col min="11012" max="11012" width="4.59765625" style="31" customWidth="1"/>
    <col min="11013" max="11021" width="5" style="31" customWidth="1"/>
    <col min="11022" max="11022" width="11.8984375" style="31" customWidth="1"/>
    <col min="11023" max="11264" width="9" style="31"/>
    <col min="11265" max="11267" width="5" style="31" customWidth="1"/>
    <col min="11268" max="11268" width="4.59765625" style="31" customWidth="1"/>
    <col min="11269" max="11277" width="5" style="31" customWidth="1"/>
    <col min="11278" max="11278" width="11.8984375" style="31" customWidth="1"/>
    <col min="11279" max="11520" width="9" style="31"/>
    <col min="11521" max="11523" width="5" style="31" customWidth="1"/>
    <col min="11524" max="11524" width="4.59765625" style="31" customWidth="1"/>
    <col min="11525" max="11533" width="5" style="31" customWidth="1"/>
    <col min="11534" max="11534" width="11.8984375" style="31" customWidth="1"/>
    <col min="11535" max="11776" width="9" style="31"/>
    <col min="11777" max="11779" width="5" style="31" customWidth="1"/>
    <col min="11780" max="11780" width="4.59765625" style="31" customWidth="1"/>
    <col min="11781" max="11789" width="5" style="31" customWidth="1"/>
    <col min="11790" max="11790" width="11.8984375" style="31" customWidth="1"/>
    <col min="11791" max="12032" width="9" style="31"/>
    <col min="12033" max="12035" width="5" style="31" customWidth="1"/>
    <col min="12036" max="12036" width="4.59765625" style="31" customWidth="1"/>
    <col min="12037" max="12045" width="5" style="31" customWidth="1"/>
    <col min="12046" max="12046" width="11.8984375" style="31" customWidth="1"/>
    <col min="12047" max="12288" width="9" style="31"/>
    <col min="12289" max="12291" width="5" style="31" customWidth="1"/>
    <col min="12292" max="12292" width="4.59765625" style="31" customWidth="1"/>
    <col min="12293" max="12301" width="5" style="31" customWidth="1"/>
    <col min="12302" max="12302" width="11.8984375" style="31" customWidth="1"/>
    <col min="12303" max="12544" width="9" style="31"/>
    <col min="12545" max="12547" width="5" style="31" customWidth="1"/>
    <col min="12548" max="12548" width="4.59765625" style="31" customWidth="1"/>
    <col min="12549" max="12557" width="5" style="31" customWidth="1"/>
    <col min="12558" max="12558" width="11.8984375" style="31" customWidth="1"/>
    <col min="12559" max="12800" width="9" style="31"/>
    <col min="12801" max="12803" width="5" style="31" customWidth="1"/>
    <col min="12804" max="12804" width="4.59765625" style="31" customWidth="1"/>
    <col min="12805" max="12813" width="5" style="31" customWidth="1"/>
    <col min="12814" max="12814" width="11.8984375" style="31" customWidth="1"/>
    <col min="12815" max="13056" width="9" style="31"/>
    <col min="13057" max="13059" width="5" style="31" customWidth="1"/>
    <col min="13060" max="13060" width="4.59765625" style="31" customWidth="1"/>
    <col min="13061" max="13069" width="5" style="31" customWidth="1"/>
    <col min="13070" max="13070" width="11.8984375" style="31" customWidth="1"/>
    <col min="13071" max="13312" width="9" style="31"/>
    <col min="13313" max="13315" width="5" style="31" customWidth="1"/>
    <col min="13316" max="13316" width="4.59765625" style="31" customWidth="1"/>
    <col min="13317" max="13325" width="5" style="31" customWidth="1"/>
    <col min="13326" max="13326" width="11.8984375" style="31" customWidth="1"/>
    <col min="13327" max="13568" width="9" style="31"/>
    <col min="13569" max="13571" width="5" style="31" customWidth="1"/>
    <col min="13572" max="13572" width="4.59765625" style="31" customWidth="1"/>
    <col min="13573" max="13581" width="5" style="31" customWidth="1"/>
    <col min="13582" max="13582" width="11.8984375" style="31" customWidth="1"/>
    <col min="13583" max="13824" width="9" style="31"/>
    <col min="13825" max="13827" width="5" style="31" customWidth="1"/>
    <col min="13828" max="13828" width="4.59765625" style="31" customWidth="1"/>
    <col min="13829" max="13837" width="5" style="31" customWidth="1"/>
    <col min="13838" max="13838" width="11.8984375" style="31" customWidth="1"/>
    <col min="13839" max="14080" width="9" style="31"/>
    <col min="14081" max="14083" width="5" style="31" customWidth="1"/>
    <col min="14084" max="14084" width="4.59765625" style="31" customWidth="1"/>
    <col min="14085" max="14093" width="5" style="31" customWidth="1"/>
    <col min="14094" max="14094" width="11.8984375" style="31" customWidth="1"/>
    <col min="14095" max="14336" width="9" style="31"/>
    <col min="14337" max="14339" width="5" style="31" customWidth="1"/>
    <col min="14340" max="14340" width="4.59765625" style="31" customWidth="1"/>
    <col min="14341" max="14349" width="5" style="31" customWidth="1"/>
    <col min="14350" max="14350" width="11.8984375" style="31" customWidth="1"/>
    <col min="14351" max="14592" width="9" style="31"/>
    <col min="14593" max="14595" width="5" style="31" customWidth="1"/>
    <col min="14596" max="14596" width="4.59765625" style="31" customWidth="1"/>
    <col min="14597" max="14605" width="5" style="31" customWidth="1"/>
    <col min="14606" max="14606" width="11.8984375" style="31" customWidth="1"/>
    <col min="14607" max="14848" width="9" style="31"/>
    <col min="14849" max="14851" width="5" style="31" customWidth="1"/>
    <col min="14852" max="14852" width="4.59765625" style="31" customWidth="1"/>
    <col min="14853" max="14861" width="5" style="31" customWidth="1"/>
    <col min="14862" max="14862" width="11.8984375" style="31" customWidth="1"/>
    <col min="14863" max="15104" width="9" style="31"/>
    <col min="15105" max="15107" width="5" style="31" customWidth="1"/>
    <col min="15108" max="15108" width="4.59765625" style="31" customWidth="1"/>
    <col min="15109" max="15117" width="5" style="31" customWidth="1"/>
    <col min="15118" max="15118" width="11.8984375" style="31" customWidth="1"/>
    <col min="15119" max="15360" width="9" style="31"/>
    <col min="15361" max="15363" width="5" style="31" customWidth="1"/>
    <col min="15364" max="15364" width="4.59765625" style="31" customWidth="1"/>
    <col min="15365" max="15373" width="5" style="31" customWidth="1"/>
    <col min="15374" max="15374" width="11.8984375" style="31" customWidth="1"/>
    <col min="15375" max="15616" width="9" style="31"/>
    <col min="15617" max="15619" width="5" style="31" customWidth="1"/>
    <col min="15620" max="15620" width="4.59765625" style="31" customWidth="1"/>
    <col min="15621" max="15629" width="5" style="31" customWidth="1"/>
    <col min="15630" max="15630" width="11.8984375" style="31" customWidth="1"/>
    <col min="15631" max="15872" width="9" style="31"/>
    <col min="15873" max="15875" width="5" style="31" customWidth="1"/>
    <col min="15876" max="15876" width="4.59765625" style="31" customWidth="1"/>
    <col min="15877" max="15885" width="5" style="31" customWidth="1"/>
    <col min="15886" max="15886" width="11.8984375" style="31" customWidth="1"/>
    <col min="15887" max="16128" width="9" style="31"/>
    <col min="16129" max="16131" width="5" style="31" customWidth="1"/>
    <col min="16132" max="16132" width="4.59765625" style="31" customWidth="1"/>
    <col min="16133" max="16141" width="5" style="31" customWidth="1"/>
    <col min="16142" max="16142" width="11.8984375" style="31" customWidth="1"/>
    <col min="16143" max="16384" width="9" style="31"/>
  </cols>
  <sheetData>
    <row r="1" spans="1:15" ht="14.4" customHeight="1">
      <c r="A1" s="79"/>
      <c r="B1" s="377" t="s">
        <v>133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4"/>
      <c r="N1" s="375"/>
      <c r="O1" s="93"/>
    </row>
    <row r="2" spans="1:15" s="32" customFormat="1" ht="13.6" customHeight="1">
      <c r="A2" s="80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80"/>
      <c r="N2" s="80"/>
      <c r="O2" s="92"/>
    </row>
    <row r="3" spans="1:15" s="32" customFormat="1" ht="14.4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s="32" customFormat="1" ht="33.799999999999997" customHeight="1">
      <c r="A4" s="80"/>
      <c r="B4" s="80"/>
      <c r="C4" s="80"/>
      <c r="D4" s="80"/>
      <c r="E4" s="80"/>
      <c r="F4" s="80"/>
      <c r="G4" s="81"/>
      <c r="H4" s="81"/>
      <c r="I4" s="81"/>
      <c r="J4" s="81"/>
      <c r="K4" s="81"/>
      <c r="L4" s="81"/>
      <c r="M4" s="81"/>
      <c r="N4" s="82"/>
      <c r="O4" s="80"/>
    </row>
    <row r="5" spans="1:15" s="32" customFormat="1" ht="33.799999999999997" customHeight="1">
      <c r="A5" s="80"/>
      <c r="B5" s="80"/>
      <c r="C5" s="80"/>
      <c r="D5" s="80"/>
      <c r="E5" s="80"/>
      <c r="F5" s="404" t="s">
        <v>134</v>
      </c>
      <c r="G5" s="404"/>
      <c r="H5" s="404"/>
      <c r="I5" s="404"/>
      <c r="J5" s="404"/>
      <c r="K5" s="404"/>
      <c r="L5" s="404"/>
      <c r="M5" s="404"/>
      <c r="N5" s="82"/>
      <c r="O5" s="80"/>
    </row>
    <row r="6" spans="1:15" s="32" customFormat="1" ht="33.799999999999997" customHeight="1">
      <c r="A6" s="80"/>
      <c r="B6" s="80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2"/>
      <c r="O6" s="80"/>
    </row>
    <row r="7" spans="1:15" ht="23.9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ht="18.850000000000001">
      <c r="A8" s="405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79"/>
    </row>
    <row r="9" spans="1:15" s="32" customFormat="1" ht="14.4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 s="34" customFormat="1" ht="39.9" customHeight="1">
      <c r="A10" s="406"/>
      <c r="B10" s="407" t="s">
        <v>137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8"/>
    </row>
    <row r="11" spans="1:15" s="32" customFormat="1" ht="14.4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 s="32" customFormat="1" ht="14.4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5" s="32" customFormat="1" ht="14.4">
      <c r="A13" s="376"/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80"/>
    </row>
    <row r="14" spans="1:15" s="32" customFormat="1" ht="14.4" customHeight="1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3"/>
      <c r="N14" s="373"/>
      <c r="O14" s="80"/>
    </row>
    <row r="15" spans="1:15" s="32" customFormat="1" ht="33.25" customHeight="1">
      <c r="A15" s="378"/>
      <c r="B15" s="379"/>
      <c r="C15" s="379"/>
      <c r="D15" s="379"/>
      <c r="E15" s="380"/>
      <c r="F15" s="380"/>
      <c r="G15" s="381"/>
      <c r="H15" s="381"/>
      <c r="I15" s="381"/>
      <c r="J15" s="83"/>
      <c r="K15" s="84"/>
      <c r="L15" s="84"/>
      <c r="M15" s="372"/>
      <c r="N15" s="372"/>
      <c r="O15" s="80"/>
    </row>
    <row r="16" spans="1:15" s="32" customFormat="1" ht="20.5" customHeight="1">
      <c r="A16" s="382"/>
      <c r="B16" s="382"/>
      <c r="C16" s="382"/>
      <c r="D16" s="382"/>
      <c r="E16" s="382"/>
      <c r="F16" s="382"/>
      <c r="G16" s="382"/>
      <c r="H16" s="85"/>
      <c r="I16" s="85"/>
      <c r="J16" s="85"/>
      <c r="K16" s="85"/>
      <c r="L16" s="85"/>
      <c r="M16" s="85"/>
      <c r="N16" s="85"/>
      <c r="O16" s="80"/>
    </row>
    <row r="17" spans="1:15" s="32" customFormat="1" ht="22.6" customHeight="1">
      <c r="A17" s="372"/>
      <c r="B17" s="383"/>
      <c r="C17" s="383"/>
      <c r="D17" s="383"/>
      <c r="E17" s="383"/>
      <c r="F17" s="383"/>
      <c r="G17" s="382"/>
      <c r="H17" s="383"/>
      <c r="I17" s="383"/>
      <c r="J17" s="383"/>
      <c r="K17" s="383"/>
      <c r="L17" s="383"/>
      <c r="M17" s="383"/>
      <c r="N17" s="383"/>
      <c r="O17" s="80"/>
    </row>
    <row r="18" spans="1:15" s="32" customFormat="1" ht="21.05" customHeight="1">
      <c r="A18" s="86"/>
      <c r="B18" s="87"/>
      <c r="C18" s="87"/>
      <c r="D18" s="87"/>
      <c r="E18" s="88"/>
      <c r="F18" s="89"/>
      <c r="G18" s="82"/>
      <c r="H18" s="82"/>
      <c r="I18" s="82"/>
      <c r="J18" s="82"/>
      <c r="K18" s="82"/>
      <c r="L18" s="82"/>
      <c r="M18" s="82"/>
      <c r="N18" s="82"/>
      <c r="O18" s="80"/>
    </row>
    <row r="19" spans="1:15" s="33" customFormat="1" ht="14.95" customHeight="1">
      <c r="A19" s="86"/>
      <c r="B19" s="87"/>
      <c r="C19" s="87"/>
      <c r="D19" s="87"/>
      <c r="E19" s="88"/>
      <c r="F19" s="89"/>
      <c r="G19" s="82"/>
      <c r="H19" s="82"/>
      <c r="I19" s="82"/>
      <c r="J19" s="82"/>
      <c r="K19" s="82"/>
      <c r="L19" s="82"/>
      <c r="M19" s="82"/>
      <c r="N19" s="82"/>
      <c r="O19" s="82"/>
    </row>
    <row r="20" spans="1:15" s="33" customFormat="1" ht="14.95" customHeight="1">
      <c r="A20" s="86"/>
      <c r="B20" s="87"/>
      <c r="C20" s="87"/>
      <c r="D20" s="87"/>
      <c r="E20" s="88"/>
      <c r="F20" s="89"/>
      <c r="G20" s="82"/>
      <c r="H20" s="82"/>
      <c r="I20" s="82"/>
      <c r="J20" s="82"/>
      <c r="K20" s="82"/>
      <c r="L20" s="82"/>
      <c r="M20" s="82"/>
      <c r="N20" s="82"/>
      <c r="O20" s="82"/>
    </row>
    <row r="21" spans="1:15" s="32" customFormat="1" ht="14.95" customHeight="1">
      <c r="A21" s="96"/>
      <c r="B21" s="96"/>
      <c r="C21" s="82"/>
      <c r="D21" s="82" t="s">
        <v>135</v>
      </c>
      <c r="E21" s="82"/>
      <c r="F21" s="96"/>
      <c r="G21" s="96"/>
      <c r="H21" s="96"/>
      <c r="I21" s="96"/>
      <c r="J21" s="96"/>
      <c r="K21" s="96"/>
      <c r="L21" s="96"/>
      <c r="M21" s="96"/>
      <c r="N21" s="96"/>
      <c r="O21" s="80"/>
    </row>
    <row r="22" spans="1:15" s="32" customFormat="1" ht="14.95" customHeight="1">
      <c r="A22" s="96"/>
      <c r="B22" s="96"/>
      <c r="C22" s="82"/>
      <c r="D22" s="82"/>
      <c r="E22" s="82" t="s">
        <v>132</v>
      </c>
      <c r="F22" s="96"/>
      <c r="G22" s="96"/>
      <c r="H22" s="96"/>
      <c r="I22" s="96"/>
      <c r="J22" s="96"/>
      <c r="K22" s="96"/>
      <c r="L22" s="96"/>
      <c r="M22" s="96"/>
      <c r="N22" s="96"/>
      <c r="O22" s="80"/>
    </row>
    <row r="23" spans="1:15" s="32" customFormat="1" ht="52.5" customHeight="1">
      <c r="A23" s="378"/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80"/>
    </row>
    <row r="24" spans="1:15" s="32" customFormat="1" ht="21.05" customHeight="1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80"/>
    </row>
    <row r="25" spans="1:15" s="32" customFormat="1" ht="41.3" customHeight="1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80"/>
    </row>
    <row r="26" spans="1:15" s="32" customFormat="1" ht="14.4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15" s="32" customFormat="1" ht="14.4">
      <c r="A27" s="80"/>
      <c r="B27" s="80"/>
      <c r="C27" s="80" t="s">
        <v>136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1:15" s="32" customFormat="1" ht="14.4">
      <c r="A28" s="80"/>
      <c r="B28" s="80"/>
      <c r="C28" s="80"/>
      <c r="D28" s="80" t="s">
        <v>131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  <row r="29" spans="1:15" s="32" customFormat="1" ht="14.4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</row>
    <row r="30" spans="1:1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</sheetData>
  <mergeCells count="17">
    <mergeCell ref="A23:N23"/>
    <mergeCell ref="A25:N25"/>
    <mergeCell ref="A15:D15"/>
    <mergeCell ref="E15:F15"/>
    <mergeCell ref="G15:I15"/>
    <mergeCell ref="M15:N15"/>
    <mergeCell ref="A16:G16"/>
    <mergeCell ref="A17:F17"/>
    <mergeCell ref="G17:N17"/>
    <mergeCell ref="A14:L14"/>
    <mergeCell ref="M14:N14"/>
    <mergeCell ref="M1:N1"/>
    <mergeCell ref="A8:N8"/>
    <mergeCell ref="A13:N13"/>
    <mergeCell ref="B1:L2"/>
    <mergeCell ref="F5:M5"/>
    <mergeCell ref="B10:N10"/>
  </mergeCells>
  <phoneticPr fontId="1"/>
  <pageMargins left="0.74803149606299213" right="0.19685039370078741" top="0.31496062992125984" bottom="0.23622047244094491" header="0.51181102362204722" footer="0.38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83"/>
  <sheetViews>
    <sheetView view="pageBreakPreview" zoomScale="106" zoomScaleNormal="120" zoomScaleSheetLayoutView="106" workbookViewId="0">
      <pane xSplit="17" ySplit="7" topLeftCell="R8" activePane="bottomRight" state="frozen"/>
      <selection activeCell="M16" sqref="M16:P18"/>
      <selection pane="topRight" activeCell="M16" sqref="M16:P18"/>
      <selection pane="bottomLeft" activeCell="M16" sqref="M16:P18"/>
      <selection pane="bottomRight" activeCell="B8" sqref="B8:J8"/>
    </sheetView>
  </sheetViews>
  <sheetFormatPr defaultColWidth="2.5" defaultRowHeight="14.95"/>
  <cols>
    <col min="1" max="1" width="3.69921875" style="28" customWidth="1"/>
    <col min="2" max="10" width="2.5" style="1"/>
    <col min="11" max="12" width="3.3984375" style="1" customWidth="1"/>
    <col min="13" max="17" width="2.5" style="1"/>
    <col min="18" max="18" width="2" style="36" customWidth="1"/>
    <col min="19" max="19" width="4.796875" style="1" customWidth="1"/>
    <col min="20" max="20" width="2.59765625" style="1" customWidth="1"/>
    <col min="21" max="28" width="2.5" style="1"/>
    <col min="29" max="30" width="3.3984375" style="1" customWidth="1"/>
    <col min="31" max="35" width="2.5" style="1"/>
    <col min="36" max="36" width="5.09765625" style="36" bestFit="1" customWidth="1"/>
    <col min="37" max="39" width="2.5" style="1"/>
    <col min="40" max="40" width="10.69921875" style="1" bestFit="1" customWidth="1"/>
    <col min="41" max="16384" width="2.5" style="1"/>
  </cols>
  <sheetData>
    <row r="1" spans="1:40" ht="19.55" customHeight="1">
      <c r="J1" s="390" t="s">
        <v>51</v>
      </c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D1" s="391" t="s">
        <v>120</v>
      </c>
      <c r="AE1" s="391"/>
      <c r="AF1" s="391"/>
      <c r="AG1" s="391"/>
    </row>
    <row r="2" spans="1:40" ht="10.5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8"/>
      <c r="S2" s="8"/>
      <c r="T2" s="8"/>
      <c r="U2" s="8"/>
      <c r="V2" s="8"/>
      <c r="W2" s="8"/>
      <c r="X2" s="8"/>
      <c r="Y2" s="8"/>
      <c r="AD2" s="391"/>
      <c r="AE2" s="391"/>
      <c r="AF2" s="391"/>
      <c r="AG2" s="391"/>
    </row>
    <row r="3" spans="1:40" ht="14.95" customHeight="1" thickBot="1">
      <c r="AD3" s="391"/>
      <c r="AE3" s="391"/>
      <c r="AF3" s="391"/>
      <c r="AG3" s="391"/>
      <c r="AH3" s="53"/>
    </row>
    <row r="4" spans="1:40" ht="14.95" customHeight="1">
      <c r="A4" s="243" t="s">
        <v>27</v>
      </c>
      <c r="B4" s="243"/>
      <c r="C4" s="243"/>
      <c r="D4" s="244"/>
      <c r="E4" s="392" t="str">
        <f>IF(③実施計画!F7="","",③実施計画!F7)</f>
        <v/>
      </c>
      <c r="F4" s="393"/>
      <c r="G4" s="393"/>
      <c r="H4" s="393"/>
      <c r="I4" s="393"/>
      <c r="J4" s="393"/>
      <c r="K4" s="393"/>
      <c r="L4" s="394"/>
      <c r="M4"/>
      <c r="N4" s="243" t="s">
        <v>5</v>
      </c>
      <c r="O4" s="243"/>
      <c r="P4" s="243"/>
      <c r="Q4" s="244"/>
      <c r="R4" s="392" t="str">
        <f>IF(①申請書!Q16="","",①申請書!Q16)</f>
        <v/>
      </c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4"/>
      <c r="AD4" s="54"/>
      <c r="AE4" s="54"/>
      <c r="AF4" s="54"/>
      <c r="AG4" s="54"/>
      <c r="AH4" s="53"/>
    </row>
    <row r="5" spans="1:40" ht="21.05" customHeight="1" thickBot="1">
      <c r="A5" s="243"/>
      <c r="B5" s="243"/>
      <c r="C5" s="243"/>
      <c r="D5" s="244"/>
      <c r="E5" s="395"/>
      <c r="F5" s="396"/>
      <c r="G5" s="396"/>
      <c r="H5" s="396"/>
      <c r="I5" s="396"/>
      <c r="J5" s="396"/>
      <c r="K5" s="396"/>
      <c r="L5" s="397"/>
      <c r="M5"/>
      <c r="N5" s="243"/>
      <c r="O5" s="243"/>
      <c r="P5" s="243"/>
      <c r="Q5" s="244"/>
      <c r="R5" s="395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7"/>
      <c r="AD5" s="3"/>
      <c r="AE5" s="3"/>
      <c r="AF5" s="3"/>
      <c r="AG5" s="3"/>
      <c r="AH5" s="3"/>
      <c r="AI5" s="3"/>
      <c r="AJ5" s="40"/>
    </row>
    <row r="6" spans="1:40" ht="9" customHeight="1"/>
    <row r="7" spans="1:40" ht="30.75" customHeight="1">
      <c r="A7" s="29" t="s">
        <v>121</v>
      </c>
      <c r="B7" s="384" t="s">
        <v>52</v>
      </c>
      <c r="C7" s="384"/>
      <c r="D7" s="384"/>
      <c r="E7" s="384"/>
      <c r="F7" s="384"/>
      <c r="G7" s="384"/>
      <c r="H7" s="384"/>
      <c r="I7" s="384"/>
      <c r="J7" s="384"/>
      <c r="K7" s="52" t="s">
        <v>49</v>
      </c>
      <c r="L7" s="52" t="s">
        <v>50</v>
      </c>
      <c r="M7" s="385" t="s">
        <v>122</v>
      </c>
      <c r="N7" s="384"/>
      <c r="O7" s="384"/>
      <c r="P7" s="384"/>
      <c r="Q7" s="386"/>
      <c r="R7" s="35"/>
      <c r="S7" s="30" t="s">
        <v>123</v>
      </c>
      <c r="T7" s="384" t="s">
        <v>52</v>
      </c>
      <c r="U7" s="384"/>
      <c r="V7" s="384"/>
      <c r="W7" s="384"/>
      <c r="X7" s="384"/>
      <c r="Y7" s="384"/>
      <c r="Z7" s="384"/>
      <c r="AA7" s="384"/>
      <c r="AB7" s="384"/>
      <c r="AC7" s="52" t="s">
        <v>49</v>
      </c>
      <c r="AD7" s="52" t="s">
        <v>50</v>
      </c>
      <c r="AE7" s="385" t="s">
        <v>122</v>
      </c>
      <c r="AF7" s="384"/>
      <c r="AG7" s="384"/>
      <c r="AH7" s="384"/>
      <c r="AI7" s="386"/>
      <c r="AN7" s="47"/>
    </row>
    <row r="8" spans="1:40" ht="33.799999999999997" customHeight="1">
      <c r="A8" s="42">
        <v>1</v>
      </c>
      <c r="B8" s="387"/>
      <c r="C8" s="387"/>
      <c r="D8" s="387"/>
      <c r="E8" s="387"/>
      <c r="F8" s="387"/>
      <c r="G8" s="387"/>
      <c r="H8" s="387"/>
      <c r="I8" s="387"/>
      <c r="J8" s="387"/>
      <c r="K8" s="43"/>
      <c r="L8" s="43"/>
      <c r="M8" s="388"/>
      <c r="N8" s="389"/>
      <c r="O8" s="389"/>
      <c r="P8" s="389"/>
      <c r="Q8" s="389"/>
      <c r="R8" s="55"/>
      <c r="S8" s="42">
        <v>21</v>
      </c>
      <c r="T8" s="387"/>
      <c r="U8" s="387"/>
      <c r="V8" s="387"/>
      <c r="W8" s="387"/>
      <c r="X8" s="387"/>
      <c r="Y8" s="387"/>
      <c r="Z8" s="387"/>
      <c r="AA8" s="387"/>
      <c r="AB8" s="387"/>
      <c r="AC8" s="43"/>
      <c r="AD8" s="43"/>
      <c r="AE8" s="388"/>
      <c r="AF8" s="389"/>
      <c r="AG8" s="389"/>
      <c r="AH8" s="389"/>
      <c r="AI8" s="389"/>
      <c r="AJ8" s="41"/>
    </row>
    <row r="9" spans="1:40" ht="33.799999999999997" customHeight="1">
      <c r="A9" s="42">
        <v>2</v>
      </c>
      <c r="B9" s="387"/>
      <c r="C9" s="387"/>
      <c r="D9" s="387"/>
      <c r="E9" s="387"/>
      <c r="F9" s="387"/>
      <c r="G9" s="387"/>
      <c r="H9" s="387"/>
      <c r="I9" s="387"/>
      <c r="J9" s="387"/>
      <c r="K9" s="43"/>
      <c r="L9" s="43"/>
      <c r="M9" s="388"/>
      <c r="N9" s="389"/>
      <c r="O9" s="389"/>
      <c r="P9" s="389"/>
      <c r="Q9" s="389"/>
      <c r="R9" s="39"/>
      <c r="S9" s="42">
        <v>22</v>
      </c>
      <c r="T9" s="387"/>
      <c r="U9" s="387"/>
      <c r="V9" s="387"/>
      <c r="W9" s="387"/>
      <c r="X9" s="387"/>
      <c r="Y9" s="387"/>
      <c r="Z9" s="387"/>
      <c r="AA9" s="387"/>
      <c r="AB9" s="387"/>
      <c r="AC9" s="43"/>
      <c r="AD9" s="43"/>
      <c r="AE9" s="388"/>
      <c r="AF9" s="389"/>
      <c r="AG9" s="389"/>
      <c r="AH9" s="389"/>
      <c r="AI9" s="389"/>
      <c r="AJ9" s="41"/>
    </row>
    <row r="10" spans="1:40" ht="33.799999999999997" customHeight="1">
      <c r="A10" s="42">
        <v>3</v>
      </c>
      <c r="B10" s="387"/>
      <c r="C10" s="387"/>
      <c r="D10" s="387"/>
      <c r="E10" s="387"/>
      <c r="F10" s="387"/>
      <c r="G10" s="387"/>
      <c r="H10" s="387"/>
      <c r="I10" s="387"/>
      <c r="J10" s="387"/>
      <c r="K10" s="43"/>
      <c r="L10" s="43"/>
      <c r="M10" s="388"/>
      <c r="N10" s="389"/>
      <c r="O10" s="389"/>
      <c r="P10" s="389"/>
      <c r="Q10" s="389"/>
      <c r="R10" s="39"/>
      <c r="S10" s="42">
        <v>23</v>
      </c>
      <c r="T10" s="387"/>
      <c r="U10" s="387"/>
      <c r="V10" s="387"/>
      <c r="W10" s="387"/>
      <c r="X10" s="387"/>
      <c r="Y10" s="387"/>
      <c r="Z10" s="387"/>
      <c r="AA10" s="387"/>
      <c r="AB10" s="387"/>
      <c r="AC10" s="43"/>
      <c r="AD10" s="43"/>
      <c r="AE10" s="388"/>
      <c r="AF10" s="389"/>
      <c r="AG10" s="389"/>
      <c r="AH10" s="389"/>
      <c r="AI10" s="389"/>
      <c r="AJ10" s="41"/>
    </row>
    <row r="11" spans="1:40" ht="33.799999999999997" customHeight="1">
      <c r="A11" s="42">
        <v>4</v>
      </c>
      <c r="B11" s="387"/>
      <c r="C11" s="387"/>
      <c r="D11" s="387"/>
      <c r="E11" s="387"/>
      <c r="F11" s="387"/>
      <c r="G11" s="387"/>
      <c r="H11" s="387"/>
      <c r="I11" s="387"/>
      <c r="J11" s="387"/>
      <c r="K11" s="43"/>
      <c r="L11" s="43"/>
      <c r="M11" s="388"/>
      <c r="N11" s="389"/>
      <c r="O11" s="389"/>
      <c r="P11" s="389"/>
      <c r="Q11" s="389"/>
      <c r="R11" s="39"/>
      <c r="S11" s="42">
        <v>24</v>
      </c>
      <c r="T11" s="387"/>
      <c r="U11" s="387"/>
      <c r="V11" s="387"/>
      <c r="W11" s="387"/>
      <c r="X11" s="387"/>
      <c r="Y11" s="387"/>
      <c r="Z11" s="387"/>
      <c r="AA11" s="387"/>
      <c r="AB11" s="387"/>
      <c r="AC11" s="43"/>
      <c r="AD11" s="43"/>
      <c r="AE11" s="388"/>
      <c r="AF11" s="389"/>
      <c r="AG11" s="389"/>
      <c r="AH11" s="389"/>
      <c r="AI11" s="389"/>
      <c r="AJ11" s="41"/>
    </row>
    <row r="12" spans="1:40" ht="33.799999999999997" customHeight="1">
      <c r="A12" s="42">
        <v>5</v>
      </c>
      <c r="B12" s="387"/>
      <c r="C12" s="387"/>
      <c r="D12" s="387"/>
      <c r="E12" s="387"/>
      <c r="F12" s="387"/>
      <c r="G12" s="387"/>
      <c r="H12" s="387"/>
      <c r="I12" s="387"/>
      <c r="J12" s="387"/>
      <c r="K12" s="43"/>
      <c r="L12" s="43"/>
      <c r="M12" s="388"/>
      <c r="N12" s="389"/>
      <c r="O12" s="389"/>
      <c r="P12" s="389"/>
      <c r="Q12" s="389"/>
      <c r="R12" s="39"/>
      <c r="S12" s="42">
        <v>25</v>
      </c>
      <c r="T12" s="387"/>
      <c r="U12" s="387"/>
      <c r="V12" s="387"/>
      <c r="W12" s="387"/>
      <c r="X12" s="387"/>
      <c r="Y12" s="387"/>
      <c r="Z12" s="387"/>
      <c r="AA12" s="387"/>
      <c r="AB12" s="387"/>
      <c r="AC12" s="43"/>
      <c r="AD12" s="43"/>
      <c r="AE12" s="388"/>
      <c r="AF12" s="389"/>
      <c r="AG12" s="389"/>
      <c r="AH12" s="389"/>
      <c r="AI12" s="389"/>
      <c r="AJ12" s="41"/>
    </row>
    <row r="13" spans="1:40" ht="33.799999999999997" customHeight="1">
      <c r="A13" s="42">
        <v>6</v>
      </c>
      <c r="B13" s="387"/>
      <c r="C13" s="387"/>
      <c r="D13" s="387"/>
      <c r="E13" s="387"/>
      <c r="F13" s="387"/>
      <c r="G13" s="387"/>
      <c r="H13" s="387"/>
      <c r="I13" s="387"/>
      <c r="J13" s="387"/>
      <c r="K13" s="43"/>
      <c r="L13" s="43"/>
      <c r="M13" s="388"/>
      <c r="N13" s="389"/>
      <c r="O13" s="389"/>
      <c r="P13" s="389"/>
      <c r="Q13" s="389"/>
      <c r="R13" s="39"/>
      <c r="S13" s="42">
        <v>26</v>
      </c>
      <c r="T13" s="387"/>
      <c r="U13" s="387"/>
      <c r="V13" s="387"/>
      <c r="W13" s="387"/>
      <c r="X13" s="387"/>
      <c r="Y13" s="387"/>
      <c r="Z13" s="387"/>
      <c r="AA13" s="387"/>
      <c r="AB13" s="387"/>
      <c r="AC13" s="43"/>
      <c r="AD13" s="43"/>
      <c r="AE13" s="388"/>
      <c r="AF13" s="389"/>
      <c r="AG13" s="389"/>
      <c r="AH13" s="389"/>
      <c r="AI13" s="389"/>
      <c r="AJ13" s="41"/>
    </row>
    <row r="14" spans="1:40" ht="33.799999999999997" customHeight="1">
      <c r="A14" s="42">
        <v>7</v>
      </c>
      <c r="B14" s="387"/>
      <c r="C14" s="387"/>
      <c r="D14" s="387"/>
      <c r="E14" s="387"/>
      <c r="F14" s="387"/>
      <c r="G14" s="387"/>
      <c r="H14" s="387"/>
      <c r="I14" s="387"/>
      <c r="J14" s="387"/>
      <c r="K14" s="43"/>
      <c r="L14" s="43"/>
      <c r="M14" s="388"/>
      <c r="N14" s="389"/>
      <c r="O14" s="389"/>
      <c r="P14" s="389"/>
      <c r="Q14" s="389"/>
      <c r="R14" s="39"/>
      <c r="S14" s="42">
        <v>27</v>
      </c>
      <c r="T14" s="387"/>
      <c r="U14" s="387"/>
      <c r="V14" s="387"/>
      <c r="W14" s="387"/>
      <c r="X14" s="387"/>
      <c r="Y14" s="387"/>
      <c r="Z14" s="387"/>
      <c r="AA14" s="387"/>
      <c r="AB14" s="387"/>
      <c r="AC14" s="43"/>
      <c r="AD14" s="43"/>
      <c r="AE14" s="388"/>
      <c r="AF14" s="389"/>
      <c r="AG14" s="389"/>
      <c r="AH14" s="389"/>
      <c r="AI14" s="389"/>
      <c r="AJ14" s="41"/>
    </row>
    <row r="15" spans="1:40" ht="33.799999999999997" customHeight="1">
      <c r="A15" s="42">
        <v>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43"/>
      <c r="L15" s="43"/>
      <c r="M15" s="388"/>
      <c r="N15" s="389"/>
      <c r="O15" s="389"/>
      <c r="P15" s="389"/>
      <c r="Q15" s="389"/>
      <c r="R15" s="39"/>
      <c r="S15" s="42">
        <v>28</v>
      </c>
      <c r="T15" s="387"/>
      <c r="U15" s="387"/>
      <c r="V15" s="387"/>
      <c r="W15" s="387"/>
      <c r="X15" s="387"/>
      <c r="Y15" s="387"/>
      <c r="Z15" s="387"/>
      <c r="AA15" s="387"/>
      <c r="AB15" s="387"/>
      <c r="AC15" s="43"/>
      <c r="AD15" s="43"/>
      <c r="AE15" s="388"/>
      <c r="AF15" s="389"/>
      <c r="AG15" s="389"/>
      <c r="AH15" s="389"/>
      <c r="AI15" s="389"/>
      <c r="AJ15" s="41"/>
    </row>
    <row r="16" spans="1:40" ht="33.799999999999997" customHeight="1">
      <c r="A16" s="42">
        <v>9</v>
      </c>
      <c r="B16" s="387"/>
      <c r="C16" s="387"/>
      <c r="D16" s="387"/>
      <c r="E16" s="387"/>
      <c r="F16" s="387"/>
      <c r="G16" s="387"/>
      <c r="H16" s="387"/>
      <c r="I16" s="387"/>
      <c r="J16" s="387"/>
      <c r="K16" s="43"/>
      <c r="L16" s="43"/>
      <c r="M16" s="388"/>
      <c r="N16" s="389"/>
      <c r="O16" s="389"/>
      <c r="P16" s="389"/>
      <c r="Q16" s="389"/>
      <c r="R16" s="39"/>
      <c r="S16" s="42">
        <v>29</v>
      </c>
      <c r="T16" s="387"/>
      <c r="U16" s="387"/>
      <c r="V16" s="387"/>
      <c r="W16" s="387"/>
      <c r="X16" s="387"/>
      <c r="Y16" s="387"/>
      <c r="Z16" s="387"/>
      <c r="AA16" s="387"/>
      <c r="AB16" s="387"/>
      <c r="AC16" s="43"/>
      <c r="AD16" s="43"/>
      <c r="AE16" s="388"/>
      <c r="AF16" s="389"/>
      <c r="AG16" s="389"/>
      <c r="AH16" s="389"/>
      <c r="AI16" s="389"/>
      <c r="AJ16" s="41"/>
    </row>
    <row r="17" spans="1:40" ht="33.799999999999997" customHeight="1">
      <c r="A17" s="42">
        <v>10</v>
      </c>
      <c r="B17" s="387"/>
      <c r="C17" s="387"/>
      <c r="D17" s="387"/>
      <c r="E17" s="387"/>
      <c r="F17" s="387"/>
      <c r="G17" s="387"/>
      <c r="H17" s="387"/>
      <c r="I17" s="387"/>
      <c r="J17" s="387"/>
      <c r="K17" s="43"/>
      <c r="L17" s="43"/>
      <c r="M17" s="388"/>
      <c r="N17" s="389"/>
      <c r="O17" s="389"/>
      <c r="P17" s="389"/>
      <c r="Q17" s="389"/>
      <c r="R17" s="39"/>
      <c r="S17" s="42">
        <v>30</v>
      </c>
      <c r="T17" s="387"/>
      <c r="U17" s="387"/>
      <c r="V17" s="387"/>
      <c r="W17" s="387"/>
      <c r="X17" s="387"/>
      <c r="Y17" s="387"/>
      <c r="Z17" s="387"/>
      <c r="AA17" s="387"/>
      <c r="AB17" s="387"/>
      <c r="AC17" s="43"/>
      <c r="AD17" s="43"/>
      <c r="AE17" s="388"/>
      <c r="AF17" s="389"/>
      <c r="AG17" s="389"/>
      <c r="AH17" s="389"/>
      <c r="AI17" s="389"/>
      <c r="AJ17" s="41"/>
    </row>
    <row r="18" spans="1:40" ht="33.799999999999997" customHeight="1">
      <c r="A18" s="42">
        <v>11</v>
      </c>
      <c r="B18" s="387"/>
      <c r="C18" s="387"/>
      <c r="D18" s="387"/>
      <c r="E18" s="387"/>
      <c r="F18" s="387"/>
      <c r="G18" s="387"/>
      <c r="H18" s="387"/>
      <c r="I18" s="387"/>
      <c r="J18" s="387"/>
      <c r="K18" s="43"/>
      <c r="L18" s="43"/>
      <c r="M18" s="388"/>
      <c r="N18" s="389"/>
      <c r="O18" s="389"/>
      <c r="P18" s="389"/>
      <c r="Q18" s="389"/>
      <c r="R18" s="39"/>
      <c r="S18" s="42">
        <v>31</v>
      </c>
      <c r="T18" s="387"/>
      <c r="U18" s="387"/>
      <c r="V18" s="387"/>
      <c r="W18" s="387"/>
      <c r="X18" s="387"/>
      <c r="Y18" s="387"/>
      <c r="Z18" s="387"/>
      <c r="AA18" s="387"/>
      <c r="AB18" s="387"/>
      <c r="AC18" s="43"/>
      <c r="AD18" s="43"/>
      <c r="AE18" s="388"/>
      <c r="AF18" s="389"/>
      <c r="AG18" s="389"/>
      <c r="AH18" s="389"/>
      <c r="AI18" s="389"/>
      <c r="AJ18" s="41"/>
    </row>
    <row r="19" spans="1:40" ht="33.799999999999997" customHeight="1">
      <c r="A19" s="42">
        <v>12</v>
      </c>
      <c r="B19" s="387"/>
      <c r="C19" s="387"/>
      <c r="D19" s="387"/>
      <c r="E19" s="387"/>
      <c r="F19" s="387"/>
      <c r="G19" s="387"/>
      <c r="H19" s="387"/>
      <c r="I19" s="387"/>
      <c r="J19" s="387"/>
      <c r="K19" s="43"/>
      <c r="L19" s="43"/>
      <c r="M19" s="388"/>
      <c r="N19" s="389"/>
      <c r="O19" s="389"/>
      <c r="P19" s="389"/>
      <c r="Q19" s="389"/>
      <c r="R19" s="39"/>
      <c r="S19" s="42">
        <v>32</v>
      </c>
      <c r="T19" s="387"/>
      <c r="U19" s="387"/>
      <c r="V19" s="387"/>
      <c r="W19" s="387"/>
      <c r="X19" s="387"/>
      <c r="Y19" s="387"/>
      <c r="Z19" s="387"/>
      <c r="AA19" s="387"/>
      <c r="AB19" s="387"/>
      <c r="AC19" s="43"/>
      <c r="AD19" s="43"/>
      <c r="AE19" s="388"/>
      <c r="AF19" s="389"/>
      <c r="AG19" s="389"/>
      <c r="AH19" s="389"/>
      <c r="AI19" s="389"/>
      <c r="AJ19" s="41"/>
    </row>
    <row r="20" spans="1:40" ht="33.799999999999997" customHeight="1">
      <c r="A20" s="42">
        <v>13</v>
      </c>
      <c r="B20" s="387"/>
      <c r="C20" s="387"/>
      <c r="D20" s="387"/>
      <c r="E20" s="387"/>
      <c r="F20" s="387"/>
      <c r="G20" s="387"/>
      <c r="H20" s="387"/>
      <c r="I20" s="387"/>
      <c r="J20" s="387"/>
      <c r="K20" s="43"/>
      <c r="L20" s="43"/>
      <c r="M20" s="388"/>
      <c r="N20" s="389"/>
      <c r="O20" s="389"/>
      <c r="P20" s="389"/>
      <c r="Q20" s="389"/>
      <c r="R20" s="39"/>
      <c r="S20" s="42">
        <v>33</v>
      </c>
      <c r="T20" s="387"/>
      <c r="U20" s="387"/>
      <c r="V20" s="387"/>
      <c r="W20" s="387"/>
      <c r="X20" s="387"/>
      <c r="Y20" s="387"/>
      <c r="Z20" s="387"/>
      <c r="AA20" s="387"/>
      <c r="AB20" s="387"/>
      <c r="AC20" s="43"/>
      <c r="AD20" s="43"/>
      <c r="AE20" s="388"/>
      <c r="AF20" s="389"/>
      <c r="AG20" s="389"/>
      <c r="AH20" s="389"/>
      <c r="AI20" s="389"/>
      <c r="AJ20" s="41"/>
    </row>
    <row r="21" spans="1:40" ht="33.799999999999997" customHeight="1">
      <c r="A21" s="42">
        <v>14</v>
      </c>
      <c r="B21" s="387"/>
      <c r="C21" s="387"/>
      <c r="D21" s="387"/>
      <c r="E21" s="387"/>
      <c r="F21" s="387"/>
      <c r="G21" s="387"/>
      <c r="H21" s="387"/>
      <c r="I21" s="387"/>
      <c r="J21" s="387"/>
      <c r="K21" s="43"/>
      <c r="L21" s="43"/>
      <c r="M21" s="388"/>
      <c r="N21" s="389"/>
      <c r="O21" s="389"/>
      <c r="P21" s="389"/>
      <c r="Q21" s="389"/>
      <c r="R21" s="39"/>
      <c r="S21" s="42">
        <v>34</v>
      </c>
      <c r="T21" s="387"/>
      <c r="U21" s="387"/>
      <c r="V21" s="387"/>
      <c r="W21" s="387"/>
      <c r="X21" s="387"/>
      <c r="Y21" s="387"/>
      <c r="Z21" s="387"/>
      <c r="AA21" s="387"/>
      <c r="AB21" s="387"/>
      <c r="AC21" s="43"/>
      <c r="AD21" s="43"/>
      <c r="AE21" s="388"/>
      <c r="AF21" s="389"/>
      <c r="AG21" s="389"/>
      <c r="AH21" s="389"/>
      <c r="AI21" s="389"/>
      <c r="AJ21" s="41"/>
    </row>
    <row r="22" spans="1:40" ht="33.799999999999997" customHeight="1">
      <c r="A22" s="42">
        <v>15</v>
      </c>
      <c r="B22" s="387"/>
      <c r="C22" s="387"/>
      <c r="D22" s="387"/>
      <c r="E22" s="387"/>
      <c r="F22" s="387"/>
      <c r="G22" s="387"/>
      <c r="H22" s="387"/>
      <c r="I22" s="387"/>
      <c r="J22" s="387"/>
      <c r="K22" s="43"/>
      <c r="L22" s="43"/>
      <c r="M22" s="388"/>
      <c r="N22" s="389"/>
      <c r="O22" s="389"/>
      <c r="P22" s="389"/>
      <c r="Q22" s="389"/>
      <c r="R22" s="39"/>
      <c r="S22" s="42">
        <v>35</v>
      </c>
      <c r="T22" s="387"/>
      <c r="U22" s="387"/>
      <c r="V22" s="387"/>
      <c r="W22" s="387"/>
      <c r="X22" s="387"/>
      <c r="Y22" s="387"/>
      <c r="Z22" s="387"/>
      <c r="AA22" s="387"/>
      <c r="AB22" s="387"/>
      <c r="AC22" s="43"/>
      <c r="AD22" s="43"/>
      <c r="AE22" s="388"/>
      <c r="AF22" s="389"/>
      <c r="AG22" s="389"/>
      <c r="AH22" s="389"/>
      <c r="AI22" s="389"/>
      <c r="AJ22" s="41"/>
    </row>
    <row r="23" spans="1:40" ht="33.799999999999997" customHeight="1">
      <c r="A23" s="42">
        <v>16</v>
      </c>
      <c r="B23" s="387"/>
      <c r="C23" s="387"/>
      <c r="D23" s="387"/>
      <c r="E23" s="387"/>
      <c r="F23" s="387"/>
      <c r="G23" s="387"/>
      <c r="H23" s="387"/>
      <c r="I23" s="387"/>
      <c r="J23" s="387"/>
      <c r="K23" s="43"/>
      <c r="L23" s="43"/>
      <c r="M23" s="388"/>
      <c r="N23" s="389"/>
      <c r="O23" s="389"/>
      <c r="P23" s="389"/>
      <c r="Q23" s="389"/>
      <c r="R23" s="39"/>
      <c r="S23" s="42">
        <v>36</v>
      </c>
      <c r="T23" s="387"/>
      <c r="U23" s="387"/>
      <c r="V23" s="387"/>
      <c r="W23" s="387"/>
      <c r="X23" s="387"/>
      <c r="Y23" s="387"/>
      <c r="Z23" s="387"/>
      <c r="AA23" s="387"/>
      <c r="AB23" s="387"/>
      <c r="AC23" s="43"/>
      <c r="AD23" s="43"/>
      <c r="AE23" s="388"/>
      <c r="AF23" s="389"/>
      <c r="AG23" s="389"/>
      <c r="AH23" s="389"/>
      <c r="AI23" s="389"/>
      <c r="AJ23" s="41"/>
    </row>
    <row r="24" spans="1:40" ht="33.799999999999997" customHeight="1">
      <c r="A24" s="42">
        <v>17</v>
      </c>
      <c r="B24" s="387"/>
      <c r="C24" s="387"/>
      <c r="D24" s="387"/>
      <c r="E24" s="387"/>
      <c r="F24" s="387"/>
      <c r="G24" s="387"/>
      <c r="H24" s="387"/>
      <c r="I24" s="387"/>
      <c r="J24" s="387"/>
      <c r="K24" s="43"/>
      <c r="L24" s="43"/>
      <c r="M24" s="388"/>
      <c r="N24" s="389"/>
      <c r="O24" s="389"/>
      <c r="P24" s="389"/>
      <c r="Q24" s="389"/>
      <c r="R24" s="39"/>
      <c r="S24" s="42">
        <v>37</v>
      </c>
      <c r="T24" s="387"/>
      <c r="U24" s="387"/>
      <c r="V24" s="387"/>
      <c r="W24" s="387"/>
      <c r="X24" s="387"/>
      <c r="Y24" s="387"/>
      <c r="Z24" s="387"/>
      <c r="AA24" s="387"/>
      <c r="AB24" s="387"/>
      <c r="AC24" s="43"/>
      <c r="AD24" s="43"/>
      <c r="AE24" s="388"/>
      <c r="AF24" s="389"/>
      <c r="AG24" s="389"/>
      <c r="AH24" s="389"/>
      <c r="AI24" s="389"/>
      <c r="AJ24" s="41"/>
    </row>
    <row r="25" spans="1:40" ht="33.799999999999997" customHeight="1">
      <c r="A25" s="42">
        <v>18</v>
      </c>
      <c r="B25" s="387"/>
      <c r="C25" s="387"/>
      <c r="D25" s="387"/>
      <c r="E25" s="387"/>
      <c r="F25" s="387"/>
      <c r="G25" s="387"/>
      <c r="H25" s="387"/>
      <c r="I25" s="387"/>
      <c r="J25" s="387"/>
      <c r="K25" s="43"/>
      <c r="L25" s="43"/>
      <c r="M25" s="388"/>
      <c r="N25" s="389"/>
      <c r="O25" s="389"/>
      <c r="P25" s="389"/>
      <c r="Q25" s="389"/>
      <c r="R25" s="39"/>
      <c r="S25" s="42">
        <v>38</v>
      </c>
      <c r="T25" s="387"/>
      <c r="U25" s="387"/>
      <c r="V25" s="387"/>
      <c r="W25" s="387"/>
      <c r="X25" s="387"/>
      <c r="Y25" s="387"/>
      <c r="Z25" s="387"/>
      <c r="AA25" s="387"/>
      <c r="AB25" s="387"/>
      <c r="AC25" s="43"/>
      <c r="AD25" s="43"/>
      <c r="AE25" s="388"/>
      <c r="AF25" s="389"/>
      <c r="AG25" s="389"/>
      <c r="AH25" s="389"/>
      <c r="AI25" s="389"/>
      <c r="AJ25" s="41"/>
    </row>
    <row r="26" spans="1:40" ht="33.799999999999997" customHeight="1">
      <c r="A26" s="42">
        <v>19</v>
      </c>
      <c r="B26" s="387"/>
      <c r="C26" s="387"/>
      <c r="D26" s="387"/>
      <c r="E26" s="387"/>
      <c r="F26" s="387"/>
      <c r="G26" s="387"/>
      <c r="H26" s="387"/>
      <c r="I26" s="387"/>
      <c r="J26" s="387"/>
      <c r="K26" s="43"/>
      <c r="L26" s="43"/>
      <c r="M26" s="388"/>
      <c r="N26" s="389"/>
      <c r="O26" s="389"/>
      <c r="P26" s="389"/>
      <c r="Q26" s="389"/>
      <c r="R26" s="39"/>
      <c r="S26" s="42">
        <v>39</v>
      </c>
      <c r="T26" s="387"/>
      <c r="U26" s="387"/>
      <c r="V26" s="387"/>
      <c r="W26" s="387"/>
      <c r="X26" s="387"/>
      <c r="Y26" s="387"/>
      <c r="Z26" s="387"/>
      <c r="AA26" s="387"/>
      <c r="AB26" s="387"/>
      <c r="AC26" s="43"/>
      <c r="AD26" s="43"/>
      <c r="AE26" s="388"/>
      <c r="AF26" s="389"/>
      <c r="AG26" s="389"/>
      <c r="AH26" s="389"/>
      <c r="AI26" s="389"/>
      <c r="AJ26" s="41"/>
    </row>
    <row r="27" spans="1:40" ht="33.799999999999997" customHeight="1">
      <c r="A27" s="44">
        <v>20</v>
      </c>
      <c r="B27" s="387"/>
      <c r="C27" s="387"/>
      <c r="D27" s="387"/>
      <c r="E27" s="387"/>
      <c r="F27" s="387"/>
      <c r="G27" s="387"/>
      <c r="H27" s="387"/>
      <c r="I27" s="387"/>
      <c r="J27" s="387"/>
      <c r="K27" s="45"/>
      <c r="L27" s="45"/>
      <c r="M27" s="388"/>
      <c r="N27" s="389"/>
      <c r="O27" s="389"/>
      <c r="P27" s="389"/>
      <c r="Q27" s="389"/>
      <c r="R27" s="39"/>
      <c r="S27" s="44">
        <v>40</v>
      </c>
      <c r="T27" s="387"/>
      <c r="U27" s="387"/>
      <c r="V27" s="387"/>
      <c r="W27" s="387"/>
      <c r="X27" s="387"/>
      <c r="Y27" s="387"/>
      <c r="Z27" s="387"/>
      <c r="AA27" s="387"/>
      <c r="AB27" s="387"/>
      <c r="AC27" s="45"/>
      <c r="AD27" s="45"/>
      <c r="AE27" s="388"/>
      <c r="AF27" s="389"/>
      <c r="AG27" s="389"/>
      <c r="AH27" s="389"/>
      <c r="AI27" s="389"/>
      <c r="AJ27" s="41"/>
    </row>
    <row r="28" spans="1:40" ht="9" customHeight="1">
      <c r="A28" s="56"/>
      <c r="B28" s="51"/>
      <c r="C28" s="51"/>
      <c r="D28" s="51"/>
      <c r="E28" s="51"/>
      <c r="F28" s="51"/>
      <c r="G28" s="51"/>
      <c r="H28" s="51"/>
      <c r="I28" s="51"/>
      <c r="J28" s="51"/>
      <c r="K28" s="56"/>
      <c r="L28" s="56"/>
      <c r="M28" s="57"/>
      <c r="N28" s="48"/>
      <c r="O28" s="48"/>
      <c r="P28" s="48"/>
      <c r="Q28" s="48"/>
      <c r="R28" s="58"/>
      <c r="S28" s="56"/>
      <c r="T28" s="51"/>
      <c r="U28" s="51"/>
      <c r="V28" s="51"/>
      <c r="W28" s="51"/>
      <c r="X28" s="51"/>
      <c r="Y28" s="51"/>
      <c r="Z28" s="51"/>
      <c r="AA28" s="51"/>
      <c r="AB28" s="51"/>
      <c r="AC28" s="56"/>
      <c r="AD28" s="56"/>
      <c r="AE28" s="57"/>
      <c r="AF28" s="48"/>
      <c r="AG28" s="48"/>
      <c r="AH28" s="48"/>
      <c r="AI28" s="48"/>
      <c r="AJ28" s="58"/>
    </row>
    <row r="29" spans="1:40" ht="22.6" customHeight="1">
      <c r="A29" s="59"/>
      <c r="B29" s="50"/>
      <c r="C29" s="50"/>
      <c r="D29" s="50"/>
      <c r="E29" s="50"/>
      <c r="F29" s="50"/>
      <c r="G29" s="50"/>
      <c r="H29" s="50"/>
      <c r="I29" s="50"/>
      <c r="J29" s="50"/>
      <c r="K29" s="59"/>
      <c r="L29" s="59"/>
      <c r="M29" s="60"/>
      <c r="N29" s="49"/>
      <c r="O29" s="49"/>
      <c r="P29" s="49"/>
      <c r="Q29" s="49"/>
      <c r="R29" s="58"/>
      <c r="S29" s="70" t="s">
        <v>124</v>
      </c>
      <c r="T29" s="399">
        <f>COUNTA(K8:K27,AC8:AC27,K32:K51,AC32:AC51,K54:K73,AC54:AC73,K76:K95,AC76:AC95,K98:K117,AC98:AC117,K120:K139,AC120:AC139,K142:K161,AC142:AC161,K164:K183,AC164:AC183)</f>
        <v>0</v>
      </c>
      <c r="U29" s="399"/>
      <c r="V29" s="70" t="s">
        <v>21</v>
      </c>
      <c r="W29" s="70"/>
      <c r="X29" s="398" t="s">
        <v>125</v>
      </c>
      <c r="Y29" s="398"/>
      <c r="Z29" s="399">
        <f>COUNTA(L8:L27,AD8:AD27,L32:L51,AD32:AD51,L54:L73,AD54:AD73,L76:L95,AD76:AD95,L98:L117,AD98:AD117,L120:L139,AD120:AD139,L142:L161,AD142:AD161,L164:L183,AD164:AD183)</f>
        <v>0</v>
      </c>
      <c r="AA29" s="399"/>
      <c r="AB29" s="70" t="s">
        <v>21</v>
      </c>
      <c r="AD29" s="399" t="s">
        <v>126</v>
      </c>
      <c r="AE29" s="399"/>
      <c r="AF29" s="400">
        <f>SUM(T29,Z29)</f>
        <v>0</v>
      </c>
      <c r="AG29" s="400"/>
      <c r="AH29" s="400"/>
      <c r="AI29" s="71" t="s">
        <v>21</v>
      </c>
      <c r="AJ29" s="58"/>
    </row>
    <row r="30" spans="1:40" ht="9" customHeight="1"/>
    <row r="31" spans="1:40" ht="30.75" customHeight="1">
      <c r="A31" s="29" t="s">
        <v>127</v>
      </c>
      <c r="B31" s="384" t="s">
        <v>52</v>
      </c>
      <c r="C31" s="384"/>
      <c r="D31" s="384"/>
      <c r="E31" s="384"/>
      <c r="F31" s="384"/>
      <c r="G31" s="384"/>
      <c r="H31" s="384"/>
      <c r="I31" s="384"/>
      <c r="J31" s="384"/>
      <c r="K31" s="52" t="s">
        <v>49</v>
      </c>
      <c r="L31" s="52" t="s">
        <v>50</v>
      </c>
      <c r="M31" s="385" t="s">
        <v>122</v>
      </c>
      <c r="N31" s="384"/>
      <c r="O31" s="384"/>
      <c r="P31" s="384"/>
      <c r="Q31" s="386"/>
      <c r="R31" s="35"/>
      <c r="S31" s="30" t="s">
        <v>123</v>
      </c>
      <c r="T31" s="384" t="s">
        <v>52</v>
      </c>
      <c r="U31" s="384"/>
      <c r="V31" s="384"/>
      <c r="W31" s="384"/>
      <c r="X31" s="384"/>
      <c r="Y31" s="384"/>
      <c r="Z31" s="384"/>
      <c r="AA31" s="384"/>
      <c r="AB31" s="384"/>
      <c r="AC31" s="52" t="s">
        <v>49</v>
      </c>
      <c r="AD31" s="52" t="s">
        <v>50</v>
      </c>
      <c r="AE31" s="385" t="s">
        <v>122</v>
      </c>
      <c r="AF31" s="384"/>
      <c r="AG31" s="384"/>
      <c r="AH31" s="384"/>
      <c r="AI31" s="386"/>
      <c r="AN31" s="47"/>
    </row>
    <row r="32" spans="1:40" ht="34.5" customHeight="1">
      <c r="A32" s="61">
        <v>41</v>
      </c>
      <c r="B32" s="401"/>
      <c r="C32" s="401"/>
      <c r="D32" s="401"/>
      <c r="E32" s="401"/>
      <c r="F32" s="401"/>
      <c r="G32" s="401"/>
      <c r="H32" s="401"/>
      <c r="I32" s="401"/>
      <c r="J32" s="401"/>
      <c r="K32" s="62"/>
      <c r="L32" s="62"/>
      <c r="M32" s="402"/>
      <c r="N32" s="403"/>
      <c r="O32" s="403"/>
      <c r="P32" s="403"/>
      <c r="Q32" s="403"/>
      <c r="R32" s="39"/>
      <c r="S32" s="61">
        <v>61</v>
      </c>
      <c r="T32" s="401"/>
      <c r="U32" s="401"/>
      <c r="V32" s="401"/>
      <c r="W32" s="401"/>
      <c r="X32" s="401"/>
      <c r="Y32" s="401"/>
      <c r="Z32" s="401"/>
      <c r="AA32" s="401"/>
      <c r="AB32" s="401"/>
      <c r="AC32" s="62"/>
      <c r="AD32" s="62"/>
      <c r="AE32" s="402"/>
      <c r="AF32" s="403"/>
      <c r="AG32" s="403"/>
      <c r="AH32" s="403"/>
      <c r="AI32" s="403"/>
      <c r="AJ32" s="41"/>
    </row>
    <row r="33" spans="1:36" ht="34.5" customHeight="1">
      <c r="A33" s="42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43"/>
      <c r="L33" s="43"/>
      <c r="M33" s="388"/>
      <c r="N33" s="389"/>
      <c r="O33" s="389"/>
      <c r="P33" s="389"/>
      <c r="Q33" s="389"/>
      <c r="R33" s="39"/>
      <c r="S33" s="42">
        <v>62</v>
      </c>
      <c r="T33" s="387"/>
      <c r="U33" s="387"/>
      <c r="V33" s="387"/>
      <c r="W33" s="387"/>
      <c r="X33" s="387"/>
      <c r="Y33" s="387"/>
      <c r="Z33" s="387"/>
      <c r="AA33" s="387"/>
      <c r="AB33" s="387"/>
      <c r="AC33" s="43"/>
      <c r="AD33" s="43"/>
      <c r="AE33" s="388"/>
      <c r="AF33" s="389"/>
      <c r="AG33" s="389"/>
      <c r="AH33" s="389"/>
      <c r="AI33" s="389"/>
      <c r="AJ33" s="41"/>
    </row>
    <row r="34" spans="1:36" ht="34.5" customHeight="1">
      <c r="A34" s="42">
        <v>43</v>
      </c>
      <c r="B34" s="387"/>
      <c r="C34" s="387"/>
      <c r="D34" s="387"/>
      <c r="E34" s="387"/>
      <c r="F34" s="387"/>
      <c r="G34" s="387"/>
      <c r="H34" s="387"/>
      <c r="I34" s="387"/>
      <c r="J34" s="387"/>
      <c r="K34" s="43"/>
      <c r="L34" s="43"/>
      <c r="M34" s="388"/>
      <c r="N34" s="389"/>
      <c r="O34" s="389"/>
      <c r="P34" s="389"/>
      <c r="Q34" s="389"/>
      <c r="R34" s="39"/>
      <c r="S34" s="42">
        <v>63</v>
      </c>
      <c r="T34" s="387"/>
      <c r="U34" s="387"/>
      <c r="V34" s="387"/>
      <c r="W34" s="387"/>
      <c r="X34" s="387"/>
      <c r="Y34" s="387"/>
      <c r="Z34" s="387"/>
      <c r="AA34" s="387"/>
      <c r="AB34" s="387"/>
      <c r="AC34" s="43"/>
      <c r="AD34" s="43"/>
      <c r="AE34" s="388"/>
      <c r="AF34" s="389"/>
      <c r="AG34" s="389"/>
      <c r="AH34" s="389"/>
      <c r="AI34" s="389"/>
      <c r="AJ34" s="41"/>
    </row>
    <row r="35" spans="1:36" ht="34.5" customHeight="1">
      <c r="A35" s="42">
        <v>44</v>
      </c>
      <c r="B35" s="387"/>
      <c r="C35" s="387"/>
      <c r="D35" s="387"/>
      <c r="E35" s="387"/>
      <c r="F35" s="387"/>
      <c r="G35" s="387"/>
      <c r="H35" s="387"/>
      <c r="I35" s="387"/>
      <c r="J35" s="387"/>
      <c r="K35" s="43"/>
      <c r="L35" s="43"/>
      <c r="M35" s="388"/>
      <c r="N35" s="389"/>
      <c r="O35" s="389"/>
      <c r="P35" s="389"/>
      <c r="Q35" s="389"/>
      <c r="R35" s="39"/>
      <c r="S35" s="42">
        <v>64</v>
      </c>
      <c r="T35" s="387"/>
      <c r="U35" s="387"/>
      <c r="V35" s="387"/>
      <c r="W35" s="387"/>
      <c r="X35" s="387"/>
      <c r="Y35" s="387"/>
      <c r="Z35" s="387"/>
      <c r="AA35" s="387"/>
      <c r="AB35" s="387"/>
      <c r="AC35" s="43"/>
      <c r="AD35" s="43"/>
      <c r="AE35" s="388"/>
      <c r="AF35" s="389"/>
      <c r="AG35" s="389"/>
      <c r="AH35" s="389"/>
      <c r="AI35" s="389"/>
      <c r="AJ35" s="41"/>
    </row>
    <row r="36" spans="1:36" ht="34.5" customHeight="1">
      <c r="A36" s="42">
        <v>45</v>
      </c>
      <c r="B36" s="387"/>
      <c r="C36" s="387"/>
      <c r="D36" s="387"/>
      <c r="E36" s="387"/>
      <c r="F36" s="387"/>
      <c r="G36" s="387"/>
      <c r="H36" s="387"/>
      <c r="I36" s="387"/>
      <c r="J36" s="387"/>
      <c r="K36" s="43"/>
      <c r="L36" s="43"/>
      <c r="M36" s="388"/>
      <c r="N36" s="389"/>
      <c r="O36" s="389"/>
      <c r="P36" s="389"/>
      <c r="Q36" s="389"/>
      <c r="R36" s="39"/>
      <c r="S36" s="42">
        <v>65</v>
      </c>
      <c r="T36" s="387"/>
      <c r="U36" s="387"/>
      <c r="V36" s="387"/>
      <c r="W36" s="387"/>
      <c r="X36" s="387"/>
      <c r="Y36" s="387"/>
      <c r="Z36" s="387"/>
      <c r="AA36" s="387"/>
      <c r="AB36" s="387"/>
      <c r="AC36" s="43"/>
      <c r="AD36" s="43"/>
      <c r="AE36" s="388"/>
      <c r="AF36" s="389"/>
      <c r="AG36" s="389"/>
      <c r="AH36" s="389"/>
      <c r="AI36" s="389"/>
      <c r="AJ36" s="41"/>
    </row>
    <row r="37" spans="1:36" ht="34.5" customHeight="1">
      <c r="A37" s="42">
        <v>46</v>
      </c>
      <c r="B37" s="387"/>
      <c r="C37" s="387"/>
      <c r="D37" s="387"/>
      <c r="E37" s="387"/>
      <c r="F37" s="387"/>
      <c r="G37" s="387"/>
      <c r="H37" s="387"/>
      <c r="I37" s="387"/>
      <c r="J37" s="387"/>
      <c r="K37" s="43"/>
      <c r="L37" s="43"/>
      <c r="M37" s="388"/>
      <c r="N37" s="389"/>
      <c r="O37" s="389"/>
      <c r="P37" s="389"/>
      <c r="Q37" s="389"/>
      <c r="R37" s="39"/>
      <c r="S37" s="42">
        <v>66</v>
      </c>
      <c r="T37" s="387"/>
      <c r="U37" s="387"/>
      <c r="V37" s="387"/>
      <c r="W37" s="387"/>
      <c r="X37" s="387"/>
      <c r="Y37" s="387"/>
      <c r="Z37" s="387"/>
      <c r="AA37" s="387"/>
      <c r="AB37" s="387"/>
      <c r="AC37" s="43"/>
      <c r="AD37" s="43"/>
      <c r="AE37" s="388"/>
      <c r="AF37" s="389"/>
      <c r="AG37" s="389"/>
      <c r="AH37" s="389"/>
      <c r="AI37" s="389"/>
      <c r="AJ37" s="41"/>
    </row>
    <row r="38" spans="1:36" ht="34.5" customHeight="1">
      <c r="A38" s="42">
        <v>47</v>
      </c>
      <c r="B38" s="387"/>
      <c r="C38" s="387"/>
      <c r="D38" s="387"/>
      <c r="E38" s="387"/>
      <c r="F38" s="387"/>
      <c r="G38" s="387"/>
      <c r="H38" s="387"/>
      <c r="I38" s="387"/>
      <c r="J38" s="387"/>
      <c r="K38" s="43"/>
      <c r="L38" s="43"/>
      <c r="M38" s="388"/>
      <c r="N38" s="389"/>
      <c r="O38" s="389"/>
      <c r="P38" s="389"/>
      <c r="Q38" s="389"/>
      <c r="R38" s="39"/>
      <c r="S38" s="42">
        <v>67</v>
      </c>
      <c r="T38" s="387"/>
      <c r="U38" s="387"/>
      <c r="V38" s="387"/>
      <c r="W38" s="387"/>
      <c r="X38" s="387"/>
      <c r="Y38" s="387"/>
      <c r="Z38" s="387"/>
      <c r="AA38" s="387"/>
      <c r="AB38" s="387"/>
      <c r="AC38" s="43"/>
      <c r="AD38" s="43"/>
      <c r="AE38" s="388"/>
      <c r="AF38" s="389"/>
      <c r="AG38" s="389"/>
      <c r="AH38" s="389"/>
      <c r="AI38" s="389"/>
      <c r="AJ38" s="41"/>
    </row>
    <row r="39" spans="1:36" ht="34.5" customHeight="1">
      <c r="A39" s="42">
        <v>48</v>
      </c>
      <c r="B39" s="387"/>
      <c r="C39" s="387"/>
      <c r="D39" s="387"/>
      <c r="E39" s="387"/>
      <c r="F39" s="387"/>
      <c r="G39" s="387"/>
      <c r="H39" s="387"/>
      <c r="I39" s="387"/>
      <c r="J39" s="387"/>
      <c r="K39" s="43"/>
      <c r="L39" s="43"/>
      <c r="M39" s="388"/>
      <c r="N39" s="389"/>
      <c r="O39" s="389"/>
      <c r="P39" s="389"/>
      <c r="Q39" s="389"/>
      <c r="R39" s="39"/>
      <c r="S39" s="42">
        <v>68</v>
      </c>
      <c r="T39" s="387"/>
      <c r="U39" s="387"/>
      <c r="V39" s="387"/>
      <c r="W39" s="387"/>
      <c r="X39" s="387"/>
      <c r="Y39" s="387"/>
      <c r="Z39" s="387"/>
      <c r="AA39" s="387"/>
      <c r="AB39" s="387"/>
      <c r="AC39" s="43"/>
      <c r="AD39" s="43"/>
      <c r="AE39" s="388"/>
      <c r="AF39" s="389"/>
      <c r="AG39" s="389"/>
      <c r="AH39" s="389"/>
      <c r="AI39" s="389"/>
      <c r="AJ39" s="41"/>
    </row>
    <row r="40" spans="1:36" ht="34.5" customHeight="1">
      <c r="A40" s="42">
        <v>49</v>
      </c>
      <c r="B40" s="387"/>
      <c r="C40" s="387"/>
      <c r="D40" s="387"/>
      <c r="E40" s="387"/>
      <c r="F40" s="387"/>
      <c r="G40" s="387"/>
      <c r="H40" s="387"/>
      <c r="I40" s="387"/>
      <c r="J40" s="387"/>
      <c r="K40" s="43"/>
      <c r="L40" s="43"/>
      <c r="M40" s="388"/>
      <c r="N40" s="389"/>
      <c r="O40" s="389"/>
      <c r="P40" s="389"/>
      <c r="Q40" s="389"/>
      <c r="R40" s="39"/>
      <c r="S40" s="42">
        <v>69</v>
      </c>
      <c r="T40" s="387"/>
      <c r="U40" s="387"/>
      <c r="V40" s="387"/>
      <c r="W40" s="387"/>
      <c r="X40" s="387"/>
      <c r="Y40" s="387"/>
      <c r="Z40" s="387"/>
      <c r="AA40" s="387"/>
      <c r="AB40" s="387"/>
      <c r="AC40" s="43"/>
      <c r="AD40" s="43"/>
      <c r="AE40" s="388"/>
      <c r="AF40" s="389"/>
      <c r="AG40" s="389"/>
      <c r="AH40" s="389"/>
      <c r="AI40" s="389"/>
      <c r="AJ40" s="41"/>
    </row>
    <row r="41" spans="1:36" ht="34.5" customHeight="1">
      <c r="A41" s="42">
        <v>50</v>
      </c>
      <c r="B41" s="387"/>
      <c r="C41" s="387"/>
      <c r="D41" s="387"/>
      <c r="E41" s="387"/>
      <c r="F41" s="387"/>
      <c r="G41" s="387"/>
      <c r="H41" s="387"/>
      <c r="I41" s="387"/>
      <c r="J41" s="387"/>
      <c r="K41" s="43"/>
      <c r="L41" s="43"/>
      <c r="M41" s="388"/>
      <c r="N41" s="389"/>
      <c r="O41" s="389"/>
      <c r="P41" s="389"/>
      <c r="Q41" s="389"/>
      <c r="R41" s="39"/>
      <c r="S41" s="42">
        <v>70</v>
      </c>
      <c r="T41" s="387"/>
      <c r="U41" s="387"/>
      <c r="V41" s="387"/>
      <c r="W41" s="387"/>
      <c r="X41" s="387"/>
      <c r="Y41" s="387"/>
      <c r="Z41" s="387"/>
      <c r="AA41" s="387"/>
      <c r="AB41" s="387"/>
      <c r="AC41" s="43"/>
      <c r="AD41" s="43"/>
      <c r="AE41" s="388"/>
      <c r="AF41" s="389"/>
      <c r="AG41" s="389"/>
      <c r="AH41" s="389"/>
      <c r="AI41" s="389"/>
      <c r="AJ41" s="41"/>
    </row>
    <row r="42" spans="1:36" ht="34.5" customHeight="1">
      <c r="A42" s="42">
        <v>51</v>
      </c>
      <c r="B42" s="387"/>
      <c r="C42" s="387"/>
      <c r="D42" s="387"/>
      <c r="E42" s="387"/>
      <c r="F42" s="387"/>
      <c r="G42" s="387"/>
      <c r="H42" s="387"/>
      <c r="I42" s="387"/>
      <c r="J42" s="387"/>
      <c r="K42" s="43"/>
      <c r="L42" s="43"/>
      <c r="M42" s="388"/>
      <c r="N42" s="389"/>
      <c r="O42" s="389"/>
      <c r="P42" s="389"/>
      <c r="Q42" s="389"/>
      <c r="R42" s="39"/>
      <c r="S42" s="42">
        <v>71</v>
      </c>
      <c r="T42" s="387"/>
      <c r="U42" s="387"/>
      <c r="V42" s="387"/>
      <c r="W42" s="387"/>
      <c r="X42" s="387"/>
      <c r="Y42" s="387"/>
      <c r="Z42" s="387"/>
      <c r="AA42" s="387"/>
      <c r="AB42" s="387"/>
      <c r="AC42" s="43"/>
      <c r="AD42" s="43"/>
      <c r="AE42" s="388"/>
      <c r="AF42" s="389"/>
      <c r="AG42" s="389"/>
      <c r="AH42" s="389"/>
      <c r="AI42" s="389"/>
      <c r="AJ42" s="41"/>
    </row>
    <row r="43" spans="1:36" ht="34.5" customHeight="1">
      <c r="A43" s="42">
        <v>52</v>
      </c>
      <c r="B43" s="387"/>
      <c r="C43" s="387"/>
      <c r="D43" s="387"/>
      <c r="E43" s="387"/>
      <c r="F43" s="387"/>
      <c r="G43" s="387"/>
      <c r="H43" s="387"/>
      <c r="I43" s="387"/>
      <c r="J43" s="387"/>
      <c r="K43" s="43"/>
      <c r="L43" s="43"/>
      <c r="M43" s="388"/>
      <c r="N43" s="389"/>
      <c r="O43" s="389"/>
      <c r="P43" s="389"/>
      <c r="Q43" s="389"/>
      <c r="R43" s="39"/>
      <c r="S43" s="42">
        <v>72</v>
      </c>
      <c r="T43" s="387"/>
      <c r="U43" s="387"/>
      <c r="V43" s="387"/>
      <c r="W43" s="387"/>
      <c r="X43" s="387"/>
      <c r="Y43" s="387"/>
      <c r="Z43" s="387"/>
      <c r="AA43" s="387"/>
      <c r="AB43" s="387"/>
      <c r="AC43" s="43"/>
      <c r="AD43" s="43"/>
      <c r="AE43" s="388"/>
      <c r="AF43" s="389"/>
      <c r="AG43" s="389"/>
      <c r="AH43" s="389"/>
      <c r="AI43" s="389"/>
      <c r="AJ43" s="41"/>
    </row>
    <row r="44" spans="1:36" ht="34.5" customHeight="1">
      <c r="A44" s="42">
        <v>53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43"/>
      <c r="L44" s="43"/>
      <c r="M44" s="388"/>
      <c r="N44" s="389"/>
      <c r="O44" s="389"/>
      <c r="P44" s="389"/>
      <c r="Q44" s="389"/>
      <c r="R44" s="39"/>
      <c r="S44" s="42">
        <v>73</v>
      </c>
      <c r="T44" s="387"/>
      <c r="U44" s="387"/>
      <c r="V44" s="387"/>
      <c r="W44" s="387"/>
      <c r="X44" s="387"/>
      <c r="Y44" s="387"/>
      <c r="Z44" s="387"/>
      <c r="AA44" s="387"/>
      <c r="AB44" s="387"/>
      <c r="AC44" s="43"/>
      <c r="AD44" s="43"/>
      <c r="AE44" s="388"/>
      <c r="AF44" s="389"/>
      <c r="AG44" s="389"/>
      <c r="AH44" s="389"/>
      <c r="AI44" s="389"/>
      <c r="AJ44" s="41"/>
    </row>
    <row r="45" spans="1:36" ht="34.5" customHeight="1">
      <c r="A45" s="42">
        <v>54</v>
      </c>
      <c r="B45" s="387"/>
      <c r="C45" s="387"/>
      <c r="D45" s="387"/>
      <c r="E45" s="387"/>
      <c r="F45" s="387"/>
      <c r="G45" s="387"/>
      <c r="H45" s="387"/>
      <c r="I45" s="387"/>
      <c r="J45" s="387"/>
      <c r="K45" s="43"/>
      <c r="L45" s="43"/>
      <c r="M45" s="388"/>
      <c r="N45" s="389"/>
      <c r="O45" s="389"/>
      <c r="P45" s="389"/>
      <c r="Q45" s="389"/>
      <c r="R45" s="39"/>
      <c r="S45" s="42">
        <v>74</v>
      </c>
      <c r="T45" s="387"/>
      <c r="U45" s="387"/>
      <c r="V45" s="387"/>
      <c r="W45" s="387"/>
      <c r="X45" s="387"/>
      <c r="Y45" s="387"/>
      <c r="Z45" s="387"/>
      <c r="AA45" s="387"/>
      <c r="AB45" s="387"/>
      <c r="AC45" s="43"/>
      <c r="AD45" s="43"/>
      <c r="AE45" s="388"/>
      <c r="AF45" s="389"/>
      <c r="AG45" s="389"/>
      <c r="AH45" s="389"/>
      <c r="AI45" s="389"/>
      <c r="AJ45" s="41"/>
    </row>
    <row r="46" spans="1:36" ht="34.5" customHeight="1">
      <c r="A46" s="42">
        <v>55</v>
      </c>
      <c r="B46" s="387"/>
      <c r="C46" s="387"/>
      <c r="D46" s="387"/>
      <c r="E46" s="387"/>
      <c r="F46" s="387"/>
      <c r="G46" s="387"/>
      <c r="H46" s="387"/>
      <c r="I46" s="387"/>
      <c r="J46" s="387"/>
      <c r="K46" s="43"/>
      <c r="L46" s="43"/>
      <c r="M46" s="388"/>
      <c r="N46" s="389"/>
      <c r="O46" s="389"/>
      <c r="P46" s="389"/>
      <c r="Q46" s="389"/>
      <c r="R46" s="39"/>
      <c r="S46" s="42">
        <v>75</v>
      </c>
      <c r="T46" s="387"/>
      <c r="U46" s="387"/>
      <c r="V46" s="387"/>
      <c r="W46" s="387"/>
      <c r="X46" s="387"/>
      <c r="Y46" s="387"/>
      <c r="Z46" s="387"/>
      <c r="AA46" s="387"/>
      <c r="AB46" s="387"/>
      <c r="AC46" s="43"/>
      <c r="AD46" s="43"/>
      <c r="AE46" s="388"/>
      <c r="AF46" s="389"/>
      <c r="AG46" s="389"/>
      <c r="AH46" s="389"/>
      <c r="AI46" s="389"/>
      <c r="AJ46" s="41"/>
    </row>
    <row r="47" spans="1:36" ht="34.5" customHeight="1">
      <c r="A47" s="42">
        <v>56</v>
      </c>
      <c r="B47" s="387"/>
      <c r="C47" s="387"/>
      <c r="D47" s="387"/>
      <c r="E47" s="387"/>
      <c r="F47" s="387"/>
      <c r="G47" s="387"/>
      <c r="H47" s="387"/>
      <c r="I47" s="387"/>
      <c r="J47" s="387"/>
      <c r="K47" s="43"/>
      <c r="L47" s="43"/>
      <c r="M47" s="388"/>
      <c r="N47" s="389"/>
      <c r="O47" s="389"/>
      <c r="P47" s="389"/>
      <c r="Q47" s="389"/>
      <c r="R47" s="39"/>
      <c r="S47" s="42">
        <v>76</v>
      </c>
      <c r="T47" s="387"/>
      <c r="U47" s="387"/>
      <c r="V47" s="387"/>
      <c r="W47" s="387"/>
      <c r="X47" s="387"/>
      <c r="Y47" s="387"/>
      <c r="Z47" s="387"/>
      <c r="AA47" s="387"/>
      <c r="AB47" s="387"/>
      <c r="AC47" s="43"/>
      <c r="AD47" s="43"/>
      <c r="AE47" s="388"/>
      <c r="AF47" s="389"/>
      <c r="AG47" s="389"/>
      <c r="AH47" s="389"/>
      <c r="AI47" s="389"/>
      <c r="AJ47" s="41"/>
    </row>
    <row r="48" spans="1:36" ht="34.5" customHeight="1">
      <c r="A48" s="42">
        <v>57</v>
      </c>
      <c r="B48" s="387"/>
      <c r="C48" s="387"/>
      <c r="D48" s="387"/>
      <c r="E48" s="387"/>
      <c r="F48" s="387"/>
      <c r="G48" s="387"/>
      <c r="H48" s="387"/>
      <c r="I48" s="387"/>
      <c r="J48" s="387"/>
      <c r="K48" s="43"/>
      <c r="L48" s="43"/>
      <c r="M48" s="388"/>
      <c r="N48" s="389"/>
      <c r="O48" s="389"/>
      <c r="P48" s="389"/>
      <c r="Q48" s="389"/>
      <c r="R48" s="39"/>
      <c r="S48" s="42">
        <v>77</v>
      </c>
      <c r="T48" s="387"/>
      <c r="U48" s="387"/>
      <c r="V48" s="387"/>
      <c r="W48" s="387"/>
      <c r="X48" s="387"/>
      <c r="Y48" s="387"/>
      <c r="Z48" s="387"/>
      <c r="AA48" s="387"/>
      <c r="AB48" s="387"/>
      <c r="AC48" s="43"/>
      <c r="AD48" s="43"/>
      <c r="AE48" s="388"/>
      <c r="AF48" s="389"/>
      <c r="AG48" s="389"/>
      <c r="AH48" s="389"/>
      <c r="AI48" s="389"/>
      <c r="AJ48" s="41"/>
    </row>
    <row r="49" spans="1:40" ht="34.5" customHeight="1">
      <c r="A49" s="42">
        <v>58</v>
      </c>
      <c r="B49" s="387"/>
      <c r="C49" s="387"/>
      <c r="D49" s="387"/>
      <c r="E49" s="387"/>
      <c r="F49" s="387"/>
      <c r="G49" s="387"/>
      <c r="H49" s="387"/>
      <c r="I49" s="387"/>
      <c r="J49" s="387"/>
      <c r="K49" s="43"/>
      <c r="L49" s="43"/>
      <c r="M49" s="388"/>
      <c r="N49" s="389"/>
      <c r="O49" s="389"/>
      <c r="P49" s="389"/>
      <c r="Q49" s="389"/>
      <c r="R49" s="39"/>
      <c r="S49" s="42">
        <v>78</v>
      </c>
      <c r="T49" s="387"/>
      <c r="U49" s="387"/>
      <c r="V49" s="387"/>
      <c r="W49" s="387"/>
      <c r="X49" s="387"/>
      <c r="Y49" s="387"/>
      <c r="Z49" s="387"/>
      <c r="AA49" s="387"/>
      <c r="AB49" s="387"/>
      <c r="AC49" s="43"/>
      <c r="AD49" s="43"/>
      <c r="AE49" s="388"/>
      <c r="AF49" s="389"/>
      <c r="AG49" s="389"/>
      <c r="AH49" s="389"/>
      <c r="AI49" s="389"/>
      <c r="AJ49" s="41"/>
    </row>
    <row r="50" spans="1:40" ht="34.5" customHeight="1">
      <c r="A50" s="42">
        <v>59</v>
      </c>
      <c r="B50" s="387"/>
      <c r="C50" s="387"/>
      <c r="D50" s="387"/>
      <c r="E50" s="387"/>
      <c r="F50" s="387"/>
      <c r="G50" s="387"/>
      <c r="H50" s="387"/>
      <c r="I50" s="387"/>
      <c r="J50" s="387"/>
      <c r="K50" s="43"/>
      <c r="L50" s="43"/>
      <c r="M50" s="388"/>
      <c r="N50" s="389"/>
      <c r="O50" s="389"/>
      <c r="P50" s="389"/>
      <c r="Q50" s="389"/>
      <c r="R50" s="39"/>
      <c r="S50" s="42">
        <v>79</v>
      </c>
      <c r="T50" s="387"/>
      <c r="U50" s="387"/>
      <c r="V50" s="387"/>
      <c r="W50" s="387"/>
      <c r="X50" s="387"/>
      <c r="Y50" s="387"/>
      <c r="Z50" s="387"/>
      <c r="AA50" s="387"/>
      <c r="AB50" s="387"/>
      <c r="AC50" s="43"/>
      <c r="AD50" s="43"/>
      <c r="AE50" s="388"/>
      <c r="AF50" s="389"/>
      <c r="AG50" s="389"/>
      <c r="AH50" s="389"/>
      <c r="AI50" s="389"/>
      <c r="AJ50" s="41"/>
    </row>
    <row r="51" spans="1:40" ht="34.5" customHeight="1">
      <c r="A51" s="44">
        <v>60</v>
      </c>
      <c r="B51" s="387"/>
      <c r="C51" s="387"/>
      <c r="D51" s="387"/>
      <c r="E51" s="387"/>
      <c r="F51" s="387"/>
      <c r="G51" s="387"/>
      <c r="H51" s="387"/>
      <c r="I51" s="387"/>
      <c r="J51" s="387"/>
      <c r="K51" s="45"/>
      <c r="L51" s="45"/>
      <c r="M51" s="388"/>
      <c r="N51" s="389"/>
      <c r="O51" s="389"/>
      <c r="P51" s="389"/>
      <c r="Q51" s="389"/>
      <c r="R51" s="39"/>
      <c r="S51" s="44">
        <v>80</v>
      </c>
      <c r="T51" s="387"/>
      <c r="U51" s="387"/>
      <c r="V51" s="387"/>
      <c r="W51" s="387"/>
      <c r="X51" s="387"/>
      <c r="Y51" s="387"/>
      <c r="Z51" s="387"/>
      <c r="AA51" s="387"/>
      <c r="AB51" s="387"/>
      <c r="AC51" s="45"/>
      <c r="AD51" s="45"/>
      <c r="AE51" s="388"/>
      <c r="AF51" s="389"/>
      <c r="AG51" s="389"/>
      <c r="AH51" s="389"/>
      <c r="AI51" s="389"/>
      <c r="AJ51" s="41"/>
    </row>
    <row r="52" spans="1:40" ht="9" customHeight="1"/>
    <row r="53" spans="1:40" ht="30.75" customHeight="1">
      <c r="A53" s="29" t="s">
        <v>53</v>
      </c>
      <c r="B53" s="384" t="s">
        <v>52</v>
      </c>
      <c r="C53" s="384"/>
      <c r="D53" s="384"/>
      <c r="E53" s="384"/>
      <c r="F53" s="384"/>
      <c r="G53" s="384"/>
      <c r="H53" s="384"/>
      <c r="I53" s="384"/>
      <c r="J53" s="384"/>
      <c r="K53" s="52" t="s">
        <v>49</v>
      </c>
      <c r="L53" s="52" t="s">
        <v>50</v>
      </c>
      <c r="M53" s="385" t="s">
        <v>122</v>
      </c>
      <c r="N53" s="384"/>
      <c r="O53" s="384"/>
      <c r="P53" s="384"/>
      <c r="Q53" s="386"/>
      <c r="R53" s="35"/>
      <c r="S53" s="30" t="s">
        <v>123</v>
      </c>
      <c r="T53" s="384" t="s">
        <v>52</v>
      </c>
      <c r="U53" s="384"/>
      <c r="V53" s="384"/>
      <c r="W53" s="384"/>
      <c r="X53" s="384"/>
      <c r="Y53" s="384"/>
      <c r="Z53" s="384"/>
      <c r="AA53" s="384"/>
      <c r="AB53" s="384"/>
      <c r="AC53" s="52" t="s">
        <v>49</v>
      </c>
      <c r="AD53" s="52" t="s">
        <v>50</v>
      </c>
      <c r="AE53" s="385" t="s">
        <v>122</v>
      </c>
      <c r="AF53" s="384"/>
      <c r="AG53" s="384"/>
      <c r="AH53" s="384"/>
      <c r="AI53" s="386"/>
      <c r="AN53" s="47"/>
    </row>
    <row r="54" spans="1:40" ht="34.5" customHeight="1">
      <c r="A54" s="42">
        <v>81</v>
      </c>
      <c r="B54" s="387"/>
      <c r="C54" s="387"/>
      <c r="D54" s="387"/>
      <c r="E54" s="387"/>
      <c r="F54" s="387"/>
      <c r="G54" s="387"/>
      <c r="H54" s="387"/>
      <c r="I54" s="387"/>
      <c r="J54" s="387"/>
      <c r="K54" s="43"/>
      <c r="L54" s="43"/>
      <c r="M54" s="388"/>
      <c r="N54" s="389"/>
      <c r="O54" s="389"/>
      <c r="P54" s="389"/>
      <c r="Q54" s="389"/>
      <c r="R54" s="39"/>
      <c r="S54" s="42">
        <v>101</v>
      </c>
      <c r="T54" s="387"/>
      <c r="U54" s="387"/>
      <c r="V54" s="387"/>
      <c r="W54" s="387"/>
      <c r="X54" s="387"/>
      <c r="Y54" s="387"/>
      <c r="Z54" s="387"/>
      <c r="AA54" s="387"/>
      <c r="AB54" s="387"/>
      <c r="AC54" s="43"/>
      <c r="AD54" s="43"/>
      <c r="AE54" s="388"/>
      <c r="AF54" s="389"/>
      <c r="AG54" s="389"/>
      <c r="AH54" s="389"/>
      <c r="AI54" s="389"/>
      <c r="AJ54" s="41"/>
    </row>
    <row r="55" spans="1:40" ht="34.5" customHeight="1">
      <c r="A55" s="42">
        <v>82</v>
      </c>
      <c r="B55" s="387"/>
      <c r="C55" s="387"/>
      <c r="D55" s="387"/>
      <c r="E55" s="387"/>
      <c r="F55" s="387"/>
      <c r="G55" s="387"/>
      <c r="H55" s="387"/>
      <c r="I55" s="387"/>
      <c r="J55" s="387"/>
      <c r="K55" s="43"/>
      <c r="L55" s="43"/>
      <c r="M55" s="388"/>
      <c r="N55" s="389"/>
      <c r="O55" s="389"/>
      <c r="P55" s="389"/>
      <c r="Q55" s="389"/>
      <c r="R55" s="39"/>
      <c r="S55" s="42">
        <v>102</v>
      </c>
      <c r="T55" s="387"/>
      <c r="U55" s="387"/>
      <c r="V55" s="387"/>
      <c r="W55" s="387"/>
      <c r="X55" s="387"/>
      <c r="Y55" s="387"/>
      <c r="Z55" s="387"/>
      <c r="AA55" s="387"/>
      <c r="AB55" s="387"/>
      <c r="AC55" s="43"/>
      <c r="AD55" s="43"/>
      <c r="AE55" s="388"/>
      <c r="AF55" s="389"/>
      <c r="AG55" s="389"/>
      <c r="AH55" s="389"/>
      <c r="AI55" s="389"/>
      <c r="AJ55" s="41"/>
    </row>
    <row r="56" spans="1:40" ht="34.5" customHeight="1">
      <c r="A56" s="42">
        <v>83</v>
      </c>
      <c r="B56" s="387"/>
      <c r="C56" s="387"/>
      <c r="D56" s="387"/>
      <c r="E56" s="387"/>
      <c r="F56" s="387"/>
      <c r="G56" s="387"/>
      <c r="H56" s="387"/>
      <c r="I56" s="387"/>
      <c r="J56" s="387"/>
      <c r="K56" s="43"/>
      <c r="L56" s="43"/>
      <c r="M56" s="388"/>
      <c r="N56" s="389"/>
      <c r="O56" s="389"/>
      <c r="P56" s="389"/>
      <c r="Q56" s="389"/>
      <c r="R56" s="39"/>
      <c r="S56" s="42">
        <v>103</v>
      </c>
      <c r="T56" s="387"/>
      <c r="U56" s="387"/>
      <c r="V56" s="387"/>
      <c r="W56" s="387"/>
      <c r="X56" s="387"/>
      <c r="Y56" s="387"/>
      <c r="Z56" s="387"/>
      <c r="AA56" s="387"/>
      <c r="AB56" s="387"/>
      <c r="AC56" s="43"/>
      <c r="AD56" s="43"/>
      <c r="AE56" s="388"/>
      <c r="AF56" s="389"/>
      <c r="AG56" s="389"/>
      <c r="AH56" s="389"/>
      <c r="AI56" s="389"/>
      <c r="AJ56" s="41"/>
    </row>
    <row r="57" spans="1:40" ht="34.5" customHeight="1">
      <c r="A57" s="42">
        <v>84</v>
      </c>
      <c r="B57" s="387"/>
      <c r="C57" s="387"/>
      <c r="D57" s="387"/>
      <c r="E57" s="387"/>
      <c r="F57" s="387"/>
      <c r="G57" s="387"/>
      <c r="H57" s="387"/>
      <c r="I57" s="387"/>
      <c r="J57" s="387"/>
      <c r="K57" s="43"/>
      <c r="L57" s="43"/>
      <c r="M57" s="388"/>
      <c r="N57" s="389"/>
      <c r="O57" s="389"/>
      <c r="P57" s="389"/>
      <c r="Q57" s="389"/>
      <c r="R57" s="39"/>
      <c r="S57" s="42">
        <v>104</v>
      </c>
      <c r="T57" s="387"/>
      <c r="U57" s="387"/>
      <c r="V57" s="387"/>
      <c r="W57" s="387"/>
      <c r="X57" s="387"/>
      <c r="Y57" s="387"/>
      <c r="Z57" s="387"/>
      <c r="AA57" s="387"/>
      <c r="AB57" s="387"/>
      <c r="AC57" s="43"/>
      <c r="AD57" s="43"/>
      <c r="AE57" s="388"/>
      <c r="AF57" s="389"/>
      <c r="AG57" s="389"/>
      <c r="AH57" s="389"/>
      <c r="AI57" s="389"/>
      <c r="AJ57" s="41"/>
    </row>
    <row r="58" spans="1:40" ht="34.5" customHeight="1">
      <c r="A58" s="42">
        <v>85</v>
      </c>
      <c r="B58" s="387"/>
      <c r="C58" s="387"/>
      <c r="D58" s="387"/>
      <c r="E58" s="387"/>
      <c r="F58" s="387"/>
      <c r="G58" s="387"/>
      <c r="H58" s="387"/>
      <c r="I58" s="387"/>
      <c r="J58" s="387"/>
      <c r="K58" s="43"/>
      <c r="L58" s="43"/>
      <c r="M58" s="388"/>
      <c r="N58" s="389"/>
      <c r="O58" s="389"/>
      <c r="P58" s="389"/>
      <c r="Q58" s="389"/>
      <c r="R58" s="39"/>
      <c r="S58" s="42">
        <v>105</v>
      </c>
      <c r="T58" s="387"/>
      <c r="U58" s="387"/>
      <c r="V58" s="387"/>
      <c r="W58" s="387"/>
      <c r="X58" s="387"/>
      <c r="Y58" s="387"/>
      <c r="Z58" s="387"/>
      <c r="AA58" s="387"/>
      <c r="AB58" s="387"/>
      <c r="AC58" s="43"/>
      <c r="AD58" s="43"/>
      <c r="AE58" s="388"/>
      <c r="AF58" s="389"/>
      <c r="AG58" s="389"/>
      <c r="AH58" s="389"/>
      <c r="AI58" s="389"/>
      <c r="AJ58" s="41"/>
    </row>
    <row r="59" spans="1:40" ht="34.5" customHeight="1">
      <c r="A59" s="42">
        <v>86</v>
      </c>
      <c r="B59" s="387"/>
      <c r="C59" s="387"/>
      <c r="D59" s="387"/>
      <c r="E59" s="387"/>
      <c r="F59" s="387"/>
      <c r="G59" s="387"/>
      <c r="H59" s="387"/>
      <c r="I59" s="387"/>
      <c r="J59" s="387"/>
      <c r="K59" s="43"/>
      <c r="L59" s="43"/>
      <c r="M59" s="388"/>
      <c r="N59" s="389"/>
      <c r="O59" s="389"/>
      <c r="P59" s="389"/>
      <c r="Q59" s="389"/>
      <c r="R59" s="39"/>
      <c r="S59" s="42">
        <v>106</v>
      </c>
      <c r="T59" s="387"/>
      <c r="U59" s="387"/>
      <c r="V59" s="387"/>
      <c r="W59" s="387"/>
      <c r="X59" s="387"/>
      <c r="Y59" s="387"/>
      <c r="Z59" s="387"/>
      <c r="AA59" s="387"/>
      <c r="AB59" s="387"/>
      <c r="AC59" s="43"/>
      <c r="AD59" s="43"/>
      <c r="AE59" s="388"/>
      <c r="AF59" s="389"/>
      <c r="AG59" s="389"/>
      <c r="AH59" s="389"/>
      <c r="AI59" s="389"/>
      <c r="AJ59" s="41"/>
    </row>
    <row r="60" spans="1:40" ht="34.5" customHeight="1">
      <c r="A60" s="42">
        <v>87</v>
      </c>
      <c r="B60" s="387"/>
      <c r="C60" s="387"/>
      <c r="D60" s="387"/>
      <c r="E60" s="387"/>
      <c r="F60" s="387"/>
      <c r="G60" s="387"/>
      <c r="H60" s="387"/>
      <c r="I60" s="387"/>
      <c r="J60" s="387"/>
      <c r="K60" s="43"/>
      <c r="L60" s="43"/>
      <c r="M60" s="388"/>
      <c r="N60" s="389"/>
      <c r="O60" s="389"/>
      <c r="P60" s="389"/>
      <c r="Q60" s="389"/>
      <c r="R60" s="39"/>
      <c r="S60" s="42">
        <v>107</v>
      </c>
      <c r="T60" s="387"/>
      <c r="U60" s="387"/>
      <c r="V60" s="387"/>
      <c r="W60" s="387"/>
      <c r="X60" s="387"/>
      <c r="Y60" s="387"/>
      <c r="Z60" s="387"/>
      <c r="AA60" s="387"/>
      <c r="AB60" s="387"/>
      <c r="AC60" s="43"/>
      <c r="AD60" s="43"/>
      <c r="AE60" s="388"/>
      <c r="AF60" s="389"/>
      <c r="AG60" s="389"/>
      <c r="AH60" s="389"/>
      <c r="AI60" s="389"/>
      <c r="AJ60" s="41"/>
    </row>
    <row r="61" spans="1:40" ht="34.5" customHeight="1">
      <c r="A61" s="42">
        <v>88</v>
      </c>
      <c r="B61" s="387"/>
      <c r="C61" s="387"/>
      <c r="D61" s="387"/>
      <c r="E61" s="387"/>
      <c r="F61" s="387"/>
      <c r="G61" s="387"/>
      <c r="H61" s="387"/>
      <c r="I61" s="387"/>
      <c r="J61" s="387"/>
      <c r="K61" s="43"/>
      <c r="L61" s="43"/>
      <c r="M61" s="388"/>
      <c r="N61" s="389"/>
      <c r="O61" s="389"/>
      <c r="P61" s="389"/>
      <c r="Q61" s="389"/>
      <c r="R61" s="39"/>
      <c r="S61" s="42">
        <v>108</v>
      </c>
      <c r="T61" s="387"/>
      <c r="U61" s="387"/>
      <c r="V61" s="387"/>
      <c r="W61" s="387"/>
      <c r="X61" s="387"/>
      <c r="Y61" s="387"/>
      <c r="Z61" s="387"/>
      <c r="AA61" s="387"/>
      <c r="AB61" s="387"/>
      <c r="AC61" s="43"/>
      <c r="AD61" s="43"/>
      <c r="AE61" s="388"/>
      <c r="AF61" s="389"/>
      <c r="AG61" s="389"/>
      <c r="AH61" s="389"/>
      <c r="AI61" s="389"/>
      <c r="AJ61" s="41"/>
    </row>
    <row r="62" spans="1:40" ht="34.5" customHeight="1">
      <c r="A62" s="42">
        <v>89</v>
      </c>
      <c r="B62" s="387"/>
      <c r="C62" s="387"/>
      <c r="D62" s="387"/>
      <c r="E62" s="387"/>
      <c r="F62" s="387"/>
      <c r="G62" s="387"/>
      <c r="H62" s="387"/>
      <c r="I62" s="387"/>
      <c r="J62" s="387"/>
      <c r="K62" s="43"/>
      <c r="L62" s="43"/>
      <c r="M62" s="388"/>
      <c r="N62" s="389"/>
      <c r="O62" s="389"/>
      <c r="P62" s="389"/>
      <c r="Q62" s="389"/>
      <c r="R62" s="39"/>
      <c r="S62" s="42">
        <v>109</v>
      </c>
      <c r="T62" s="387"/>
      <c r="U62" s="387"/>
      <c r="V62" s="387"/>
      <c r="W62" s="387"/>
      <c r="X62" s="387"/>
      <c r="Y62" s="387"/>
      <c r="Z62" s="387"/>
      <c r="AA62" s="387"/>
      <c r="AB62" s="387"/>
      <c r="AC62" s="43"/>
      <c r="AD62" s="43"/>
      <c r="AE62" s="388"/>
      <c r="AF62" s="389"/>
      <c r="AG62" s="389"/>
      <c r="AH62" s="389"/>
      <c r="AI62" s="389"/>
      <c r="AJ62" s="41"/>
    </row>
    <row r="63" spans="1:40" ht="34.5" customHeight="1">
      <c r="A63" s="42">
        <v>90</v>
      </c>
      <c r="B63" s="387"/>
      <c r="C63" s="387"/>
      <c r="D63" s="387"/>
      <c r="E63" s="387"/>
      <c r="F63" s="387"/>
      <c r="G63" s="387"/>
      <c r="H63" s="387"/>
      <c r="I63" s="387"/>
      <c r="J63" s="387"/>
      <c r="K63" s="43"/>
      <c r="L63" s="43"/>
      <c r="M63" s="388"/>
      <c r="N63" s="389"/>
      <c r="O63" s="389"/>
      <c r="P63" s="389"/>
      <c r="Q63" s="389"/>
      <c r="R63" s="39"/>
      <c r="S63" s="42">
        <v>110</v>
      </c>
      <c r="T63" s="387"/>
      <c r="U63" s="387"/>
      <c r="V63" s="387"/>
      <c r="W63" s="387"/>
      <c r="X63" s="387"/>
      <c r="Y63" s="387"/>
      <c r="Z63" s="387"/>
      <c r="AA63" s="387"/>
      <c r="AB63" s="387"/>
      <c r="AC63" s="43"/>
      <c r="AD63" s="43"/>
      <c r="AE63" s="388"/>
      <c r="AF63" s="389"/>
      <c r="AG63" s="389"/>
      <c r="AH63" s="389"/>
      <c r="AI63" s="389"/>
      <c r="AJ63" s="41"/>
    </row>
    <row r="64" spans="1:40" ht="34.5" customHeight="1">
      <c r="A64" s="42">
        <v>91</v>
      </c>
      <c r="B64" s="387"/>
      <c r="C64" s="387"/>
      <c r="D64" s="387"/>
      <c r="E64" s="387"/>
      <c r="F64" s="387"/>
      <c r="G64" s="387"/>
      <c r="H64" s="387"/>
      <c r="I64" s="387"/>
      <c r="J64" s="387"/>
      <c r="K64" s="43"/>
      <c r="L64" s="43"/>
      <c r="M64" s="388"/>
      <c r="N64" s="389"/>
      <c r="O64" s="389"/>
      <c r="P64" s="389"/>
      <c r="Q64" s="389"/>
      <c r="R64" s="39"/>
      <c r="S64" s="42">
        <v>111</v>
      </c>
      <c r="T64" s="387"/>
      <c r="U64" s="387"/>
      <c r="V64" s="387"/>
      <c r="W64" s="387"/>
      <c r="X64" s="387"/>
      <c r="Y64" s="387"/>
      <c r="Z64" s="387"/>
      <c r="AA64" s="387"/>
      <c r="AB64" s="387"/>
      <c r="AC64" s="43"/>
      <c r="AD64" s="43"/>
      <c r="AE64" s="388"/>
      <c r="AF64" s="389"/>
      <c r="AG64" s="389"/>
      <c r="AH64" s="389"/>
      <c r="AI64" s="389"/>
      <c r="AJ64" s="41"/>
    </row>
    <row r="65" spans="1:40" ht="34.5" customHeight="1">
      <c r="A65" s="42">
        <v>92</v>
      </c>
      <c r="B65" s="387"/>
      <c r="C65" s="387"/>
      <c r="D65" s="387"/>
      <c r="E65" s="387"/>
      <c r="F65" s="387"/>
      <c r="G65" s="387"/>
      <c r="H65" s="387"/>
      <c r="I65" s="387"/>
      <c r="J65" s="387"/>
      <c r="K65" s="43"/>
      <c r="L65" s="43"/>
      <c r="M65" s="388"/>
      <c r="N65" s="389"/>
      <c r="O65" s="389"/>
      <c r="P65" s="389"/>
      <c r="Q65" s="389"/>
      <c r="R65" s="39"/>
      <c r="S65" s="42">
        <v>112</v>
      </c>
      <c r="T65" s="387"/>
      <c r="U65" s="387"/>
      <c r="V65" s="387"/>
      <c r="W65" s="387"/>
      <c r="X65" s="387"/>
      <c r="Y65" s="387"/>
      <c r="Z65" s="387"/>
      <c r="AA65" s="387"/>
      <c r="AB65" s="387"/>
      <c r="AC65" s="43"/>
      <c r="AD65" s="43"/>
      <c r="AE65" s="388"/>
      <c r="AF65" s="389"/>
      <c r="AG65" s="389"/>
      <c r="AH65" s="389"/>
      <c r="AI65" s="389"/>
      <c r="AJ65" s="41"/>
    </row>
    <row r="66" spans="1:40" ht="34.5" customHeight="1">
      <c r="A66" s="42">
        <v>93</v>
      </c>
      <c r="B66" s="387"/>
      <c r="C66" s="387"/>
      <c r="D66" s="387"/>
      <c r="E66" s="387"/>
      <c r="F66" s="387"/>
      <c r="G66" s="387"/>
      <c r="H66" s="387"/>
      <c r="I66" s="387"/>
      <c r="J66" s="387"/>
      <c r="K66" s="43"/>
      <c r="L66" s="43"/>
      <c r="M66" s="388"/>
      <c r="N66" s="389"/>
      <c r="O66" s="389"/>
      <c r="P66" s="389"/>
      <c r="Q66" s="389"/>
      <c r="R66" s="39"/>
      <c r="S66" s="42">
        <v>113</v>
      </c>
      <c r="T66" s="387"/>
      <c r="U66" s="387"/>
      <c r="V66" s="387"/>
      <c r="W66" s="387"/>
      <c r="X66" s="387"/>
      <c r="Y66" s="387"/>
      <c r="Z66" s="387"/>
      <c r="AA66" s="387"/>
      <c r="AB66" s="387"/>
      <c r="AC66" s="43"/>
      <c r="AD66" s="43"/>
      <c r="AE66" s="388"/>
      <c r="AF66" s="389"/>
      <c r="AG66" s="389"/>
      <c r="AH66" s="389"/>
      <c r="AI66" s="389"/>
      <c r="AJ66" s="41"/>
    </row>
    <row r="67" spans="1:40" ht="34.5" customHeight="1">
      <c r="A67" s="42">
        <v>94</v>
      </c>
      <c r="B67" s="387"/>
      <c r="C67" s="387"/>
      <c r="D67" s="387"/>
      <c r="E67" s="387"/>
      <c r="F67" s="387"/>
      <c r="G67" s="387"/>
      <c r="H67" s="387"/>
      <c r="I67" s="387"/>
      <c r="J67" s="387"/>
      <c r="K67" s="43"/>
      <c r="L67" s="43"/>
      <c r="M67" s="388"/>
      <c r="N67" s="389"/>
      <c r="O67" s="389"/>
      <c r="P67" s="389"/>
      <c r="Q67" s="389"/>
      <c r="R67" s="39"/>
      <c r="S67" s="42">
        <v>114</v>
      </c>
      <c r="T67" s="387"/>
      <c r="U67" s="387"/>
      <c r="V67" s="387"/>
      <c r="W67" s="387"/>
      <c r="X67" s="387"/>
      <c r="Y67" s="387"/>
      <c r="Z67" s="387"/>
      <c r="AA67" s="387"/>
      <c r="AB67" s="387"/>
      <c r="AC67" s="43"/>
      <c r="AD67" s="43"/>
      <c r="AE67" s="388"/>
      <c r="AF67" s="389"/>
      <c r="AG67" s="389"/>
      <c r="AH67" s="389"/>
      <c r="AI67" s="389"/>
      <c r="AJ67" s="41"/>
    </row>
    <row r="68" spans="1:40" ht="34.5" customHeight="1">
      <c r="A68" s="42">
        <v>95</v>
      </c>
      <c r="B68" s="387"/>
      <c r="C68" s="387"/>
      <c r="D68" s="387"/>
      <c r="E68" s="387"/>
      <c r="F68" s="387"/>
      <c r="G68" s="387"/>
      <c r="H68" s="387"/>
      <c r="I68" s="387"/>
      <c r="J68" s="387"/>
      <c r="K68" s="43"/>
      <c r="L68" s="43"/>
      <c r="M68" s="388"/>
      <c r="N68" s="389"/>
      <c r="O68" s="389"/>
      <c r="P68" s="389"/>
      <c r="Q68" s="389"/>
      <c r="R68" s="39"/>
      <c r="S68" s="42">
        <v>115</v>
      </c>
      <c r="T68" s="387"/>
      <c r="U68" s="387"/>
      <c r="V68" s="387"/>
      <c r="W68" s="387"/>
      <c r="X68" s="387"/>
      <c r="Y68" s="387"/>
      <c r="Z68" s="387"/>
      <c r="AA68" s="387"/>
      <c r="AB68" s="387"/>
      <c r="AC68" s="43"/>
      <c r="AD68" s="43"/>
      <c r="AE68" s="388"/>
      <c r="AF68" s="389"/>
      <c r="AG68" s="389"/>
      <c r="AH68" s="389"/>
      <c r="AI68" s="389"/>
      <c r="AJ68" s="41"/>
    </row>
    <row r="69" spans="1:40" ht="34.5" customHeight="1">
      <c r="A69" s="42">
        <v>96</v>
      </c>
      <c r="B69" s="387"/>
      <c r="C69" s="387"/>
      <c r="D69" s="387"/>
      <c r="E69" s="387"/>
      <c r="F69" s="387"/>
      <c r="G69" s="387"/>
      <c r="H69" s="387"/>
      <c r="I69" s="387"/>
      <c r="J69" s="387"/>
      <c r="K69" s="43"/>
      <c r="L69" s="43"/>
      <c r="M69" s="388"/>
      <c r="N69" s="389"/>
      <c r="O69" s="389"/>
      <c r="P69" s="389"/>
      <c r="Q69" s="389"/>
      <c r="R69" s="39"/>
      <c r="S69" s="42">
        <v>116</v>
      </c>
      <c r="T69" s="387"/>
      <c r="U69" s="387"/>
      <c r="V69" s="387"/>
      <c r="W69" s="387"/>
      <c r="X69" s="387"/>
      <c r="Y69" s="387"/>
      <c r="Z69" s="387"/>
      <c r="AA69" s="387"/>
      <c r="AB69" s="387"/>
      <c r="AC69" s="43"/>
      <c r="AD69" s="43"/>
      <c r="AE69" s="388"/>
      <c r="AF69" s="389"/>
      <c r="AG69" s="389"/>
      <c r="AH69" s="389"/>
      <c r="AI69" s="389"/>
      <c r="AJ69" s="41"/>
    </row>
    <row r="70" spans="1:40" ht="34.5" customHeight="1">
      <c r="A70" s="42">
        <v>97</v>
      </c>
      <c r="B70" s="387"/>
      <c r="C70" s="387"/>
      <c r="D70" s="387"/>
      <c r="E70" s="387"/>
      <c r="F70" s="387"/>
      <c r="G70" s="387"/>
      <c r="H70" s="387"/>
      <c r="I70" s="387"/>
      <c r="J70" s="387"/>
      <c r="K70" s="43"/>
      <c r="L70" s="43"/>
      <c r="M70" s="388"/>
      <c r="N70" s="389"/>
      <c r="O70" s="389"/>
      <c r="P70" s="389"/>
      <c r="Q70" s="389"/>
      <c r="R70" s="39"/>
      <c r="S70" s="42">
        <v>117</v>
      </c>
      <c r="T70" s="387"/>
      <c r="U70" s="387"/>
      <c r="V70" s="387"/>
      <c r="W70" s="387"/>
      <c r="X70" s="387"/>
      <c r="Y70" s="387"/>
      <c r="Z70" s="387"/>
      <c r="AA70" s="387"/>
      <c r="AB70" s="387"/>
      <c r="AC70" s="43"/>
      <c r="AD70" s="43"/>
      <c r="AE70" s="388"/>
      <c r="AF70" s="389"/>
      <c r="AG70" s="389"/>
      <c r="AH70" s="389"/>
      <c r="AI70" s="389"/>
      <c r="AJ70" s="41"/>
    </row>
    <row r="71" spans="1:40" ht="34.5" customHeight="1">
      <c r="A71" s="42">
        <v>98</v>
      </c>
      <c r="B71" s="387"/>
      <c r="C71" s="387"/>
      <c r="D71" s="387"/>
      <c r="E71" s="387"/>
      <c r="F71" s="387"/>
      <c r="G71" s="387"/>
      <c r="H71" s="387"/>
      <c r="I71" s="387"/>
      <c r="J71" s="387"/>
      <c r="K71" s="43"/>
      <c r="L71" s="43"/>
      <c r="M71" s="388"/>
      <c r="N71" s="389"/>
      <c r="O71" s="389"/>
      <c r="P71" s="389"/>
      <c r="Q71" s="389"/>
      <c r="R71" s="39"/>
      <c r="S71" s="42">
        <v>118</v>
      </c>
      <c r="T71" s="387"/>
      <c r="U71" s="387"/>
      <c r="V71" s="387"/>
      <c r="W71" s="387"/>
      <c r="X71" s="387"/>
      <c r="Y71" s="387"/>
      <c r="Z71" s="387"/>
      <c r="AA71" s="387"/>
      <c r="AB71" s="387"/>
      <c r="AC71" s="43"/>
      <c r="AD71" s="43"/>
      <c r="AE71" s="388"/>
      <c r="AF71" s="389"/>
      <c r="AG71" s="389"/>
      <c r="AH71" s="389"/>
      <c r="AI71" s="389"/>
      <c r="AJ71" s="41"/>
    </row>
    <row r="72" spans="1:40" ht="34.5" customHeight="1">
      <c r="A72" s="42">
        <v>99</v>
      </c>
      <c r="B72" s="387"/>
      <c r="C72" s="387"/>
      <c r="D72" s="387"/>
      <c r="E72" s="387"/>
      <c r="F72" s="387"/>
      <c r="G72" s="387"/>
      <c r="H72" s="387"/>
      <c r="I72" s="387"/>
      <c r="J72" s="387"/>
      <c r="K72" s="43"/>
      <c r="L72" s="43"/>
      <c r="M72" s="388"/>
      <c r="N72" s="389"/>
      <c r="O72" s="389"/>
      <c r="P72" s="389"/>
      <c r="Q72" s="389"/>
      <c r="R72" s="39"/>
      <c r="S72" s="42">
        <v>119</v>
      </c>
      <c r="T72" s="387"/>
      <c r="U72" s="387"/>
      <c r="V72" s="387"/>
      <c r="W72" s="387"/>
      <c r="X72" s="387"/>
      <c r="Y72" s="387"/>
      <c r="Z72" s="387"/>
      <c r="AA72" s="387"/>
      <c r="AB72" s="387"/>
      <c r="AC72" s="43"/>
      <c r="AD72" s="43"/>
      <c r="AE72" s="388"/>
      <c r="AF72" s="389"/>
      <c r="AG72" s="389"/>
      <c r="AH72" s="389"/>
      <c r="AI72" s="389"/>
      <c r="AJ72" s="41"/>
    </row>
    <row r="73" spans="1:40" ht="34.5" customHeight="1">
      <c r="A73" s="44">
        <v>100</v>
      </c>
      <c r="B73" s="387"/>
      <c r="C73" s="387"/>
      <c r="D73" s="387"/>
      <c r="E73" s="387"/>
      <c r="F73" s="387"/>
      <c r="G73" s="387"/>
      <c r="H73" s="387"/>
      <c r="I73" s="387"/>
      <c r="J73" s="387"/>
      <c r="K73" s="45"/>
      <c r="L73" s="45"/>
      <c r="M73" s="388"/>
      <c r="N73" s="389"/>
      <c r="O73" s="389"/>
      <c r="P73" s="389"/>
      <c r="Q73" s="389"/>
      <c r="R73" s="39"/>
      <c r="S73" s="44">
        <v>120</v>
      </c>
      <c r="T73" s="387"/>
      <c r="U73" s="387"/>
      <c r="V73" s="387"/>
      <c r="W73" s="387"/>
      <c r="X73" s="387"/>
      <c r="Y73" s="387"/>
      <c r="Z73" s="387"/>
      <c r="AA73" s="387"/>
      <c r="AB73" s="387"/>
      <c r="AC73" s="45"/>
      <c r="AD73" s="45"/>
      <c r="AE73" s="388"/>
      <c r="AF73" s="389"/>
      <c r="AG73" s="389"/>
      <c r="AH73" s="389"/>
      <c r="AI73" s="389"/>
      <c r="AJ73" s="41"/>
    </row>
    <row r="74" spans="1:40" ht="9" customHeight="1"/>
    <row r="75" spans="1:40" ht="30.75" customHeight="1">
      <c r="A75" s="29" t="s">
        <v>123</v>
      </c>
      <c r="B75" s="384" t="s">
        <v>52</v>
      </c>
      <c r="C75" s="384"/>
      <c r="D75" s="384"/>
      <c r="E75" s="384"/>
      <c r="F75" s="384"/>
      <c r="G75" s="384"/>
      <c r="H75" s="384"/>
      <c r="I75" s="384"/>
      <c r="J75" s="384"/>
      <c r="K75" s="52" t="s">
        <v>49</v>
      </c>
      <c r="L75" s="52" t="s">
        <v>50</v>
      </c>
      <c r="M75" s="385" t="s">
        <v>122</v>
      </c>
      <c r="N75" s="384"/>
      <c r="O75" s="384"/>
      <c r="P75" s="384"/>
      <c r="Q75" s="386"/>
      <c r="R75" s="35"/>
      <c r="S75" s="30" t="s">
        <v>123</v>
      </c>
      <c r="T75" s="384" t="s">
        <v>52</v>
      </c>
      <c r="U75" s="384"/>
      <c r="V75" s="384"/>
      <c r="W75" s="384"/>
      <c r="X75" s="384"/>
      <c r="Y75" s="384"/>
      <c r="Z75" s="384"/>
      <c r="AA75" s="384"/>
      <c r="AB75" s="384"/>
      <c r="AC75" s="52" t="s">
        <v>49</v>
      </c>
      <c r="AD75" s="52" t="s">
        <v>50</v>
      </c>
      <c r="AE75" s="385" t="s">
        <v>122</v>
      </c>
      <c r="AF75" s="384"/>
      <c r="AG75" s="384"/>
      <c r="AH75" s="384"/>
      <c r="AI75" s="386"/>
      <c r="AN75" s="47"/>
    </row>
    <row r="76" spans="1:40" ht="34.5" customHeight="1">
      <c r="A76" s="42">
        <v>121</v>
      </c>
      <c r="B76" s="387"/>
      <c r="C76" s="387"/>
      <c r="D76" s="387"/>
      <c r="E76" s="387"/>
      <c r="F76" s="387"/>
      <c r="G76" s="387"/>
      <c r="H76" s="387"/>
      <c r="I76" s="387"/>
      <c r="J76" s="387"/>
      <c r="K76" s="43"/>
      <c r="L76" s="43"/>
      <c r="M76" s="388"/>
      <c r="N76" s="389"/>
      <c r="O76" s="389"/>
      <c r="P76" s="389"/>
      <c r="Q76" s="389"/>
      <c r="R76" s="39"/>
      <c r="S76" s="42">
        <v>141</v>
      </c>
      <c r="T76" s="387"/>
      <c r="U76" s="387"/>
      <c r="V76" s="387"/>
      <c r="W76" s="387"/>
      <c r="X76" s="387"/>
      <c r="Y76" s="387"/>
      <c r="Z76" s="387"/>
      <c r="AA76" s="387"/>
      <c r="AB76" s="387"/>
      <c r="AC76" s="43"/>
      <c r="AD76" s="43"/>
      <c r="AE76" s="388"/>
      <c r="AF76" s="389"/>
      <c r="AG76" s="389"/>
      <c r="AH76" s="389"/>
      <c r="AI76" s="389"/>
      <c r="AJ76" s="41"/>
    </row>
    <row r="77" spans="1:40" ht="34.5" customHeight="1">
      <c r="A77" s="42">
        <v>122</v>
      </c>
      <c r="B77" s="387"/>
      <c r="C77" s="387"/>
      <c r="D77" s="387"/>
      <c r="E77" s="387"/>
      <c r="F77" s="387"/>
      <c r="G77" s="387"/>
      <c r="H77" s="387"/>
      <c r="I77" s="387"/>
      <c r="J77" s="387"/>
      <c r="K77" s="43"/>
      <c r="L77" s="43"/>
      <c r="M77" s="388"/>
      <c r="N77" s="389"/>
      <c r="O77" s="389"/>
      <c r="P77" s="389"/>
      <c r="Q77" s="389"/>
      <c r="R77" s="39"/>
      <c r="S77" s="42">
        <v>142</v>
      </c>
      <c r="T77" s="387"/>
      <c r="U77" s="387"/>
      <c r="V77" s="387"/>
      <c r="W77" s="387"/>
      <c r="X77" s="387"/>
      <c r="Y77" s="387"/>
      <c r="Z77" s="387"/>
      <c r="AA77" s="387"/>
      <c r="AB77" s="387"/>
      <c r="AC77" s="43"/>
      <c r="AD77" s="43"/>
      <c r="AE77" s="388"/>
      <c r="AF77" s="389"/>
      <c r="AG77" s="389"/>
      <c r="AH77" s="389"/>
      <c r="AI77" s="389"/>
      <c r="AJ77" s="41"/>
    </row>
    <row r="78" spans="1:40" ht="34.5" customHeight="1">
      <c r="A78" s="42">
        <v>123</v>
      </c>
      <c r="B78" s="387"/>
      <c r="C78" s="387"/>
      <c r="D78" s="387"/>
      <c r="E78" s="387"/>
      <c r="F78" s="387"/>
      <c r="G78" s="387"/>
      <c r="H78" s="387"/>
      <c r="I78" s="387"/>
      <c r="J78" s="387"/>
      <c r="K78" s="43"/>
      <c r="L78" s="43"/>
      <c r="M78" s="388"/>
      <c r="N78" s="389"/>
      <c r="O78" s="389"/>
      <c r="P78" s="389"/>
      <c r="Q78" s="389"/>
      <c r="R78" s="39"/>
      <c r="S78" s="42">
        <v>143</v>
      </c>
      <c r="T78" s="387"/>
      <c r="U78" s="387"/>
      <c r="V78" s="387"/>
      <c r="W78" s="387"/>
      <c r="X78" s="387"/>
      <c r="Y78" s="387"/>
      <c r="Z78" s="387"/>
      <c r="AA78" s="387"/>
      <c r="AB78" s="387"/>
      <c r="AC78" s="43"/>
      <c r="AD78" s="43"/>
      <c r="AE78" s="388"/>
      <c r="AF78" s="389"/>
      <c r="AG78" s="389"/>
      <c r="AH78" s="389"/>
      <c r="AI78" s="389"/>
      <c r="AJ78" s="41"/>
    </row>
    <row r="79" spans="1:40" ht="34.5" customHeight="1">
      <c r="A79" s="42">
        <v>124</v>
      </c>
      <c r="B79" s="387"/>
      <c r="C79" s="387"/>
      <c r="D79" s="387"/>
      <c r="E79" s="387"/>
      <c r="F79" s="387"/>
      <c r="G79" s="387"/>
      <c r="H79" s="387"/>
      <c r="I79" s="387"/>
      <c r="J79" s="387"/>
      <c r="K79" s="43"/>
      <c r="L79" s="43"/>
      <c r="M79" s="388"/>
      <c r="N79" s="389"/>
      <c r="O79" s="389"/>
      <c r="P79" s="389"/>
      <c r="Q79" s="389"/>
      <c r="R79" s="39"/>
      <c r="S79" s="42">
        <v>144</v>
      </c>
      <c r="T79" s="387"/>
      <c r="U79" s="387"/>
      <c r="V79" s="387"/>
      <c r="W79" s="387"/>
      <c r="X79" s="387"/>
      <c r="Y79" s="387"/>
      <c r="Z79" s="387"/>
      <c r="AA79" s="387"/>
      <c r="AB79" s="387"/>
      <c r="AC79" s="43"/>
      <c r="AD79" s="43"/>
      <c r="AE79" s="388"/>
      <c r="AF79" s="389"/>
      <c r="AG79" s="389"/>
      <c r="AH79" s="389"/>
      <c r="AI79" s="389"/>
      <c r="AJ79" s="41"/>
    </row>
    <row r="80" spans="1:40" ht="34.5" customHeight="1">
      <c r="A80" s="42">
        <v>125</v>
      </c>
      <c r="B80" s="387"/>
      <c r="C80" s="387"/>
      <c r="D80" s="387"/>
      <c r="E80" s="387"/>
      <c r="F80" s="387"/>
      <c r="G80" s="387"/>
      <c r="H80" s="387"/>
      <c r="I80" s="387"/>
      <c r="J80" s="387"/>
      <c r="K80" s="43"/>
      <c r="L80" s="43"/>
      <c r="M80" s="388"/>
      <c r="N80" s="389"/>
      <c r="O80" s="389"/>
      <c r="P80" s="389"/>
      <c r="Q80" s="389"/>
      <c r="R80" s="39"/>
      <c r="S80" s="42">
        <v>145</v>
      </c>
      <c r="T80" s="387"/>
      <c r="U80" s="387"/>
      <c r="V80" s="387"/>
      <c r="W80" s="387"/>
      <c r="X80" s="387"/>
      <c r="Y80" s="387"/>
      <c r="Z80" s="387"/>
      <c r="AA80" s="387"/>
      <c r="AB80" s="387"/>
      <c r="AC80" s="43"/>
      <c r="AD80" s="43"/>
      <c r="AE80" s="388"/>
      <c r="AF80" s="389"/>
      <c r="AG80" s="389"/>
      <c r="AH80" s="389"/>
      <c r="AI80" s="389"/>
      <c r="AJ80" s="41"/>
    </row>
    <row r="81" spans="1:36" ht="34.5" customHeight="1">
      <c r="A81" s="42">
        <v>126</v>
      </c>
      <c r="B81" s="387"/>
      <c r="C81" s="387"/>
      <c r="D81" s="387"/>
      <c r="E81" s="387"/>
      <c r="F81" s="387"/>
      <c r="G81" s="387"/>
      <c r="H81" s="387"/>
      <c r="I81" s="387"/>
      <c r="J81" s="387"/>
      <c r="K81" s="43"/>
      <c r="L81" s="43"/>
      <c r="M81" s="388"/>
      <c r="N81" s="389"/>
      <c r="O81" s="389"/>
      <c r="P81" s="389"/>
      <c r="Q81" s="389"/>
      <c r="R81" s="39"/>
      <c r="S81" s="42">
        <v>146</v>
      </c>
      <c r="T81" s="387"/>
      <c r="U81" s="387"/>
      <c r="V81" s="387"/>
      <c r="W81" s="387"/>
      <c r="X81" s="387"/>
      <c r="Y81" s="387"/>
      <c r="Z81" s="387"/>
      <c r="AA81" s="387"/>
      <c r="AB81" s="387"/>
      <c r="AC81" s="43"/>
      <c r="AD81" s="43"/>
      <c r="AE81" s="388"/>
      <c r="AF81" s="389"/>
      <c r="AG81" s="389"/>
      <c r="AH81" s="389"/>
      <c r="AI81" s="389"/>
      <c r="AJ81" s="41"/>
    </row>
    <row r="82" spans="1:36" ht="34.5" customHeight="1">
      <c r="A82" s="42">
        <v>127</v>
      </c>
      <c r="B82" s="387"/>
      <c r="C82" s="387"/>
      <c r="D82" s="387"/>
      <c r="E82" s="387"/>
      <c r="F82" s="387"/>
      <c r="G82" s="387"/>
      <c r="H82" s="387"/>
      <c r="I82" s="387"/>
      <c r="J82" s="387"/>
      <c r="K82" s="43"/>
      <c r="L82" s="43"/>
      <c r="M82" s="388"/>
      <c r="N82" s="389"/>
      <c r="O82" s="389"/>
      <c r="P82" s="389"/>
      <c r="Q82" s="389"/>
      <c r="R82" s="39"/>
      <c r="S82" s="42">
        <v>147</v>
      </c>
      <c r="T82" s="387"/>
      <c r="U82" s="387"/>
      <c r="V82" s="387"/>
      <c r="W82" s="387"/>
      <c r="X82" s="387"/>
      <c r="Y82" s="387"/>
      <c r="Z82" s="387"/>
      <c r="AA82" s="387"/>
      <c r="AB82" s="387"/>
      <c r="AC82" s="43"/>
      <c r="AD82" s="43"/>
      <c r="AE82" s="388"/>
      <c r="AF82" s="389"/>
      <c r="AG82" s="389"/>
      <c r="AH82" s="389"/>
      <c r="AI82" s="389"/>
      <c r="AJ82" s="41"/>
    </row>
    <row r="83" spans="1:36" ht="34.5" customHeight="1">
      <c r="A83" s="42">
        <v>128</v>
      </c>
      <c r="B83" s="387"/>
      <c r="C83" s="387"/>
      <c r="D83" s="387"/>
      <c r="E83" s="387"/>
      <c r="F83" s="387"/>
      <c r="G83" s="387"/>
      <c r="H83" s="387"/>
      <c r="I83" s="387"/>
      <c r="J83" s="387"/>
      <c r="K83" s="43"/>
      <c r="L83" s="43"/>
      <c r="M83" s="388"/>
      <c r="N83" s="389"/>
      <c r="O83" s="389"/>
      <c r="P83" s="389"/>
      <c r="Q83" s="389"/>
      <c r="R83" s="39"/>
      <c r="S83" s="42">
        <v>148</v>
      </c>
      <c r="T83" s="387"/>
      <c r="U83" s="387"/>
      <c r="V83" s="387"/>
      <c r="W83" s="387"/>
      <c r="X83" s="387"/>
      <c r="Y83" s="387"/>
      <c r="Z83" s="387"/>
      <c r="AA83" s="387"/>
      <c r="AB83" s="387"/>
      <c r="AC83" s="43"/>
      <c r="AD83" s="43"/>
      <c r="AE83" s="388"/>
      <c r="AF83" s="389"/>
      <c r="AG83" s="389"/>
      <c r="AH83" s="389"/>
      <c r="AI83" s="389"/>
      <c r="AJ83" s="41"/>
    </row>
    <row r="84" spans="1:36" ht="34.5" customHeight="1">
      <c r="A84" s="42">
        <v>129</v>
      </c>
      <c r="B84" s="387"/>
      <c r="C84" s="387"/>
      <c r="D84" s="387"/>
      <c r="E84" s="387"/>
      <c r="F84" s="387"/>
      <c r="G84" s="387"/>
      <c r="H84" s="387"/>
      <c r="I84" s="387"/>
      <c r="J84" s="387"/>
      <c r="K84" s="43"/>
      <c r="L84" s="43"/>
      <c r="M84" s="388"/>
      <c r="N84" s="389"/>
      <c r="O84" s="389"/>
      <c r="P84" s="389"/>
      <c r="Q84" s="389"/>
      <c r="R84" s="39"/>
      <c r="S84" s="42">
        <v>149</v>
      </c>
      <c r="T84" s="387"/>
      <c r="U84" s="387"/>
      <c r="V84" s="387"/>
      <c r="W84" s="387"/>
      <c r="X84" s="387"/>
      <c r="Y84" s="387"/>
      <c r="Z84" s="387"/>
      <c r="AA84" s="387"/>
      <c r="AB84" s="387"/>
      <c r="AC84" s="43"/>
      <c r="AD84" s="43"/>
      <c r="AE84" s="388"/>
      <c r="AF84" s="389"/>
      <c r="AG84" s="389"/>
      <c r="AH84" s="389"/>
      <c r="AI84" s="389"/>
      <c r="AJ84" s="41"/>
    </row>
    <row r="85" spans="1:36" ht="34.5" customHeight="1">
      <c r="A85" s="42">
        <v>130</v>
      </c>
      <c r="B85" s="387"/>
      <c r="C85" s="387"/>
      <c r="D85" s="387"/>
      <c r="E85" s="387"/>
      <c r="F85" s="387"/>
      <c r="G85" s="387"/>
      <c r="H85" s="387"/>
      <c r="I85" s="387"/>
      <c r="J85" s="387"/>
      <c r="K85" s="43"/>
      <c r="L85" s="43"/>
      <c r="M85" s="388"/>
      <c r="N85" s="389"/>
      <c r="O85" s="389"/>
      <c r="P85" s="389"/>
      <c r="Q85" s="389"/>
      <c r="R85" s="39"/>
      <c r="S85" s="42">
        <v>150</v>
      </c>
      <c r="T85" s="387"/>
      <c r="U85" s="387"/>
      <c r="V85" s="387"/>
      <c r="W85" s="387"/>
      <c r="X85" s="387"/>
      <c r="Y85" s="387"/>
      <c r="Z85" s="387"/>
      <c r="AA85" s="387"/>
      <c r="AB85" s="387"/>
      <c r="AC85" s="43"/>
      <c r="AD85" s="43"/>
      <c r="AE85" s="388"/>
      <c r="AF85" s="389"/>
      <c r="AG85" s="389"/>
      <c r="AH85" s="389"/>
      <c r="AI85" s="389"/>
      <c r="AJ85" s="41"/>
    </row>
    <row r="86" spans="1:36" ht="34.5" customHeight="1">
      <c r="A86" s="42">
        <v>131</v>
      </c>
      <c r="B86" s="387"/>
      <c r="C86" s="387"/>
      <c r="D86" s="387"/>
      <c r="E86" s="387"/>
      <c r="F86" s="387"/>
      <c r="G86" s="387"/>
      <c r="H86" s="387"/>
      <c r="I86" s="387"/>
      <c r="J86" s="387"/>
      <c r="K86" s="43"/>
      <c r="L86" s="43"/>
      <c r="M86" s="388"/>
      <c r="N86" s="389"/>
      <c r="O86" s="389"/>
      <c r="P86" s="389"/>
      <c r="Q86" s="389"/>
      <c r="R86" s="39"/>
      <c r="S86" s="42">
        <v>151</v>
      </c>
      <c r="T86" s="387"/>
      <c r="U86" s="387"/>
      <c r="V86" s="387"/>
      <c r="W86" s="387"/>
      <c r="X86" s="387"/>
      <c r="Y86" s="387"/>
      <c r="Z86" s="387"/>
      <c r="AA86" s="387"/>
      <c r="AB86" s="387"/>
      <c r="AC86" s="43"/>
      <c r="AD86" s="43"/>
      <c r="AE86" s="388"/>
      <c r="AF86" s="389"/>
      <c r="AG86" s="389"/>
      <c r="AH86" s="389"/>
      <c r="AI86" s="389"/>
      <c r="AJ86" s="41"/>
    </row>
    <row r="87" spans="1:36" ht="34.5" customHeight="1">
      <c r="A87" s="42">
        <v>132</v>
      </c>
      <c r="B87" s="387"/>
      <c r="C87" s="387"/>
      <c r="D87" s="387"/>
      <c r="E87" s="387"/>
      <c r="F87" s="387"/>
      <c r="G87" s="387"/>
      <c r="H87" s="387"/>
      <c r="I87" s="387"/>
      <c r="J87" s="387"/>
      <c r="K87" s="43"/>
      <c r="L87" s="43"/>
      <c r="M87" s="388"/>
      <c r="N87" s="389"/>
      <c r="O87" s="389"/>
      <c r="P87" s="389"/>
      <c r="Q87" s="389"/>
      <c r="R87" s="39"/>
      <c r="S87" s="42">
        <v>152</v>
      </c>
      <c r="T87" s="387"/>
      <c r="U87" s="387"/>
      <c r="V87" s="387"/>
      <c r="W87" s="387"/>
      <c r="X87" s="387"/>
      <c r="Y87" s="387"/>
      <c r="Z87" s="387"/>
      <c r="AA87" s="387"/>
      <c r="AB87" s="387"/>
      <c r="AC87" s="43"/>
      <c r="AD87" s="43"/>
      <c r="AE87" s="388"/>
      <c r="AF87" s="389"/>
      <c r="AG87" s="389"/>
      <c r="AH87" s="389"/>
      <c r="AI87" s="389"/>
      <c r="AJ87" s="41"/>
    </row>
    <row r="88" spans="1:36" ht="34.5" customHeight="1">
      <c r="A88" s="42">
        <v>133</v>
      </c>
      <c r="B88" s="387"/>
      <c r="C88" s="387"/>
      <c r="D88" s="387"/>
      <c r="E88" s="387"/>
      <c r="F88" s="387"/>
      <c r="G88" s="387"/>
      <c r="H88" s="387"/>
      <c r="I88" s="387"/>
      <c r="J88" s="387"/>
      <c r="K88" s="43"/>
      <c r="L88" s="43"/>
      <c r="M88" s="388"/>
      <c r="N88" s="389"/>
      <c r="O88" s="389"/>
      <c r="P88" s="389"/>
      <c r="Q88" s="389"/>
      <c r="R88" s="39"/>
      <c r="S88" s="42">
        <v>153</v>
      </c>
      <c r="T88" s="387"/>
      <c r="U88" s="387"/>
      <c r="V88" s="387"/>
      <c r="W88" s="387"/>
      <c r="X88" s="387"/>
      <c r="Y88" s="387"/>
      <c r="Z88" s="387"/>
      <c r="AA88" s="387"/>
      <c r="AB88" s="387"/>
      <c r="AC88" s="43"/>
      <c r="AD88" s="43"/>
      <c r="AE88" s="388"/>
      <c r="AF88" s="389"/>
      <c r="AG88" s="389"/>
      <c r="AH88" s="389"/>
      <c r="AI88" s="389"/>
      <c r="AJ88" s="41"/>
    </row>
    <row r="89" spans="1:36" ht="34.5" customHeight="1">
      <c r="A89" s="42">
        <v>134</v>
      </c>
      <c r="B89" s="387"/>
      <c r="C89" s="387"/>
      <c r="D89" s="387"/>
      <c r="E89" s="387"/>
      <c r="F89" s="387"/>
      <c r="G89" s="387"/>
      <c r="H89" s="387"/>
      <c r="I89" s="387"/>
      <c r="J89" s="387"/>
      <c r="K89" s="43"/>
      <c r="L89" s="43"/>
      <c r="M89" s="388"/>
      <c r="N89" s="389"/>
      <c r="O89" s="389"/>
      <c r="P89" s="389"/>
      <c r="Q89" s="389"/>
      <c r="R89" s="39"/>
      <c r="S89" s="42">
        <v>154</v>
      </c>
      <c r="T89" s="387"/>
      <c r="U89" s="387"/>
      <c r="V89" s="387"/>
      <c r="W89" s="387"/>
      <c r="X89" s="387"/>
      <c r="Y89" s="387"/>
      <c r="Z89" s="387"/>
      <c r="AA89" s="387"/>
      <c r="AB89" s="387"/>
      <c r="AC89" s="43"/>
      <c r="AD89" s="43"/>
      <c r="AE89" s="388"/>
      <c r="AF89" s="389"/>
      <c r="AG89" s="389"/>
      <c r="AH89" s="389"/>
      <c r="AI89" s="389"/>
      <c r="AJ89" s="41"/>
    </row>
    <row r="90" spans="1:36" ht="34.5" customHeight="1">
      <c r="A90" s="42">
        <v>135</v>
      </c>
      <c r="B90" s="387"/>
      <c r="C90" s="387"/>
      <c r="D90" s="387"/>
      <c r="E90" s="387"/>
      <c r="F90" s="387"/>
      <c r="G90" s="387"/>
      <c r="H90" s="387"/>
      <c r="I90" s="387"/>
      <c r="J90" s="387"/>
      <c r="K90" s="43"/>
      <c r="L90" s="43"/>
      <c r="M90" s="388"/>
      <c r="N90" s="389"/>
      <c r="O90" s="389"/>
      <c r="P90" s="389"/>
      <c r="Q90" s="389"/>
      <c r="R90" s="39"/>
      <c r="S90" s="42">
        <v>155</v>
      </c>
      <c r="T90" s="387"/>
      <c r="U90" s="387"/>
      <c r="V90" s="387"/>
      <c r="W90" s="387"/>
      <c r="X90" s="387"/>
      <c r="Y90" s="387"/>
      <c r="Z90" s="387"/>
      <c r="AA90" s="387"/>
      <c r="AB90" s="387"/>
      <c r="AC90" s="43"/>
      <c r="AD90" s="43"/>
      <c r="AE90" s="388"/>
      <c r="AF90" s="389"/>
      <c r="AG90" s="389"/>
      <c r="AH90" s="389"/>
      <c r="AI90" s="389"/>
      <c r="AJ90" s="41"/>
    </row>
    <row r="91" spans="1:36" ht="34.5" customHeight="1">
      <c r="A91" s="42">
        <v>136</v>
      </c>
      <c r="B91" s="387"/>
      <c r="C91" s="387"/>
      <c r="D91" s="387"/>
      <c r="E91" s="387"/>
      <c r="F91" s="387"/>
      <c r="G91" s="387"/>
      <c r="H91" s="387"/>
      <c r="I91" s="387"/>
      <c r="J91" s="387"/>
      <c r="K91" s="43"/>
      <c r="L91" s="43"/>
      <c r="M91" s="388"/>
      <c r="N91" s="389"/>
      <c r="O91" s="389"/>
      <c r="P91" s="389"/>
      <c r="Q91" s="389"/>
      <c r="R91" s="39"/>
      <c r="S91" s="42">
        <v>156</v>
      </c>
      <c r="T91" s="387"/>
      <c r="U91" s="387"/>
      <c r="V91" s="387"/>
      <c r="W91" s="387"/>
      <c r="X91" s="387"/>
      <c r="Y91" s="387"/>
      <c r="Z91" s="387"/>
      <c r="AA91" s="387"/>
      <c r="AB91" s="387"/>
      <c r="AC91" s="43"/>
      <c r="AD91" s="43"/>
      <c r="AE91" s="388"/>
      <c r="AF91" s="389"/>
      <c r="AG91" s="389"/>
      <c r="AH91" s="389"/>
      <c r="AI91" s="389"/>
      <c r="AJ91" s="41"/>
    </row>
    <row r="92" spans="1:36" ht="34.5" customHeight="1">
      <c r="A92" s="42">
        <v>137</v>
      </c>
      <c r="B92" s="387"/>
      <c r="C92" s="387"/>
      <c r="D92" s="387"/>
      <c r="E92" s="387"/>
      <c r="F92" s="387"/>
      <c r="G92" s="387"/>
      <c r="H92" s="387"/>
      <c r="I92" s="387"/>
      <c r="J92" s="387"/>
      <c r="K92" s="43"/>
      <c r="L92" s="43"/>
      <c r="M92" s="388"/>
      <c r="N92" s="389"/>
      <c r="O92" s="389"/>
      <c r="P92" s="389"/>
      <c r="Q92" s="389"/>
      <c r="R92" s="39"/>
      <c r="S92" s="42">
        <v>157</v>
      </c>
      <c r="T92" s="387"/>
      <c r="U92" s="387"/>
      <c r="V92" s="387"/>
      <c r="W92" s="387"/>
      <c r="X92" s="387"/>
      <c r="Y92" s="387"/>
      <c r="Z92" s="387"/>
      <c r="AA92" s="387"/>
      <c r="AB92" s="387"/>
      <c r="AC92" s="43"/>
      <c r="AD92" s="43"/>
      <c r="AE92" s="388"/>
      <c r="AF92" s="389"/>
      <c r="AG92" s="389"/>
      <c r="AH92" s="389"/>
      <c r="AI92" s="389"/>
      <c r="AJ92" s="41"/>
    </row>
    <row r="93" spans="1:36" ht="34.5" customHeight="1">
      <c r="A93" s="42">
        <v>138</v>
      </c>
      <c r="B93" s="387"/>
      <c r="C93" s="387"/>
      <c r="D93" s="387"/>
      <c r="E93" s="387"/>
      <c r="F93" s="387"/>
      <c r="G93" s="387"/>
      <c r="H93" s="387"/>
      <c r="I93" s="387"/>
      <c r="J93" s="387"/>
      <c r="K93" s="43"/>
      <c r="L93" s="43"/>
      <c r="M93" s="388"/>
      <c r="N93" s="389"/>
      <c r="O93" s="389"/>
      <c r="P93" s="389"/>
      <c r="Q93" s="389"/>
      <c r="R93" s="39"/>
      <c r="S93" s="42">
        <v>158</v>
      </c>
      <c r="T93" s="387"/>
      <c r="U93" s="387"/>
      <c r="V93" s="387"/>
      <c r="W93" s="387"/>
      <c r="X93" s="387"/>
      <c r="Y93" s="387"/>
      <c r="Z93" s="387"/>
      <c r="AA93" s="387"/>
      <c r="AB93" s="387"/>
      <c r="AC93" s="43"/>
      <c r="AD93" s="43"/>
      <c r="AE93" s="388"/>
      <c r="AF93" s="389"/>
      <c r="AG93" s="389"/>
      <c r="AH93" s="389"/>
      <c r="AI93" s="389"/>
      <c r="AJ93" s="41"/>
    </row>
    <row r="94" spans="1:36" ht="34.5" customHeight="1">
      <c r="A94" s="42">
        <v>139</v>
      </c>
      <c r="B94" s="387"/>
      <c r="C94" s="387"/>
      <c r="D94" s="387"/>
      <c r="E94" s="387"/>
      <c r="F94" s="387"/>
      <c r="G94" s="387"/>
      <c r="H94" s="387"/>
      <c r="I94" s="387"/>
      <c r="J94" s="387"/>
      <c r="K94" s="43"/>
      <c r="L94" s="43"/>
      <c r="M94" s="388"/>
      <c r="N94" s="389"/>
      <c r="O94" s="389"/>
      <c r="P94" s="389"/>
      <c r="Q94" s="389"/>
      <c r="R94" s="39"/>
      <c r="S94" s="42">
        <v>159</v>
      </c>
      <c r="T94" s="387"/>
      <c r="U94" s="387"/>
      <c r="V94" s="387"/>
      <c r="W94" s="387"/>
      <c r="X94" s="387"/>
      <c r="Y94" s="387"/>
      <c r="Z94" s="387"/>
      <c r="AA94" s="387"/>
      <c r="AB94" s="387"/>
      <c r="AC94" s="43"/>
      <c r="AD94" s="43"/>
      <c r="AE94" s="388"/>
      <c r="AF94" s="389"/>
      <c r="AG94" s="389"/>
      <c r="AH94" s="389"/>
      <c r="AI94" s="389"/>
      <c r="AJ94" s="41"/>
    </row>
    <row r="95" spans="1:36" ht="34.5" customHeight="1">
      <c r="A95" s="44">
        <v>140</v>
      </c>
      <c r="B95" s="387"/>
      <c r="C95" s="387"/>
      <c r="D95" s="387"/>
      <c r="E95" s="387"/>
      <c r="F95" s="387"/>
      <c r="G95" s="387"/>
      <c r="H95" s="387"/>
      <c r="I95" s="387"/>
      <c r="J95" s="387"/>
      <c r="K95" s="45"/>
      <c r="L95" s="45"/>
      <c r="M95" s="388"/>
      <c r="N95" s="389"/>
      <c r="O95" s="389"/>
      <c r="P95" s="389"/>
      <c r="Q95" s="389"/>
      <c r="R95" s="39"/>
      <c r="S95" s="44">
        <v>160</v>
      </c>
      <c r="T95" s="387"/>
      <c r="U95" s="387"/>
      <c r="V95" s="387"/>
      <c r="W95" s="387"/>
      <c r="X95" s="387"/>
      <c r="Y95" s="387"/>
      <c r="Z95" s="387"/>
      <c r="AA95" s="387"/>
      <c r="AB95" s="387"/>
      <c r="AC95" s="45"/>
      <c r="AD95" s="45"/>
      <c r="AE95" s="388"/>
      <c r="AF95" s="389"/>
      <c r="AG95" s="389"/>
      <c r="AH95" s="389"/>
      <c r="AI95" s="389"/>
      <c r="AJ95" s="41"/>
    </row>
    <row r="96" spans="1:36" ht="9" customHeight="1"/>
    <row r="97" spans="1:40" ht="30.75" customHeight="1">
      <c r="A97" s="29" t="s">
        <v>123</v>
      </c>
      <c r="B97" s="384" t="s">
        <v>52</v>
      </c>
      <c r="C97" s="384"/>
      <c r="D97" s="384"/>
      <c r="E97" s="384"/>
      <c r="F97" s="384"/>
      <c r="G97" s="384"/>
      <c r="H97" s="384"/>
      <c r="I97" s="384"/>
      <c r="J97" s="384"/>
      <c r="K97" s="52" t="s">
        <v>49</v>
      </c>
      <c r="L97" s="52" t="s">
        <v>50</v>
      </c>
      <c r="M97" s="385" t="s">
        <v>122</v>
      </c>
      <c r="N97" s="384"/>
      <c r="O97" s="384"/>
      <c r="P97" s="384"/>
      <c r="Q97" s="386"/>
      <c r="R97" s="35"/>
      <c r="S97" s="30" t="s">
        <v>123</v>
      </c>
      <c r="T97" s="384" t="s">
        <v>52</v>
      </c>
      <c r="U97" s="384"/>
      <c r="V97" s="384"/>
      <c r="W97" s="384"/>
      <c r="X97" s="384"/>
      <c r="Y97" s="384"/>
      <c r="Z97" s="384"/>
      <c r="AA97" s="384"/>
      <c r="AB97" s="384"/>
      <c r="AC97" s="52" t="s">
        <v>49</v>
      </c>
      <c r="AD97" s="52" t="s">
        <v>50</v>
      </c>
      <c r="AE97" s="385" t="s">
        <v>122</v>
      </c>
      <c r="AF97" s="384"/>
      <c r="AG97" s="384"/>
      <c r="AH97" s="384"/>
      <c r="AI97" s="386"/>
      <c r="AN97" s="47"/>
    </row>
    <row r="98" spans="1:40" ht="34.5" customHeight="1">
      <c r="A98" s="42">
        <v>161</v>
      </c>
      <c r="B98" s="387"/>
      <c r="C98" s="387"/>
      <c r="D98" s="387"/>
      <c r="E98" s="387"/>
      <c r="F98" s="387"/>
      <c r="G98" s="387"/>
      <c r="H98" s="387"/>
      <c r="I98" s="387"/>
      <c r="J98" s="387"/>
      <c r="K98" s="43"/>
      <c r="L98" s="43"/>
      <c r="M98" s="388"/>
      <c r="N98" s="389"/>
      <c r="O98" s="389"/>
      <c r="P98" s="389"/>
      <c r="Q98" s="389"/>
      <c r="R98" s="39"/>
      <c r="S98" s="42">
        <v>181</v>
      </c>
      <c r="T98" s="387"/>
      <c r="U98" s="387"/>
      <c r="V98" s="387"/>
      <c r="W98" s="387"/>
      <c r="X98" s="387"/>
      <c r="Y98" s="387"/>
      <c r="Z98" s="387"/>
      <c r="AA98" s="387"/>
      <c r="AB98" s="387"/>
      <c r="AC98" s="43"/>
      <c r="AD98" s="43"/>
      <c r="AE98" s="388"/>
      <c r="AF98" s="389"/>
      <c r="AG98" s="389"/>
      <c r="AH98" s="389"/>
      <c r="AI98" s="389"/>
      <c r="AJ98" s="41"/>
    </row>
    <row r="99" spans="1:40" ht="34.5" customHeight="1">
      <c r="A99" s="42">
        <v>162</v>
      </c>
      <c r="B99" s="387"/>
      <c r="C99" s="387"/>
      <c r="D99" s="387"/>
      <c r="E99" s="387"/>
      <c r="F99" s="387"/>
      <c r="G99" s="387"/>
      <c r="H99" s="387"/>
      <c r="I99" s="387"/>
      <c r="J99" s="387"/>
      <c r="K99" s="43"/>
      <c r="L99" s="43"/>
      <c r="M99" s="388"/>
      <c r="N99" s="389"/>
      <c r="O99" s="389"/>
      <c r="P99" s="389"/>
      <c r="Q99" s="389"/>
      <c r="R99" s="39"/>
      <c r="S99" s="42">
        <v>182</v>
      </c>
      <c r="T99" s="387"/>
      <c r="U99" s="387"/>
      <c r="V99" s="387"/>
      <c r="W99" s="387"/>
      <c r="X99" s="387"/>
      <c r="Y99" s="387"/>
      <c r="Z99" s="387"/>
      <c r="AA99" s="387"/>
      <c r="AB99" s="387"/>
      <c r="AC99" s="43"/>
      <c r="AD99" s="43"/>
      <c r="AE99" s="388"/>
      <c r="AF99" s="389"/>
      <c r="AG99" s="389"/>
      <c r="AH99" s="389"/>
      <c r="AI99" s="389"/>
      <c r="AJ99" s="41"/>
    </row>
    <row r="100" spans="1:40" ht="34.5" customHeight="1">
      <c r="A100" s="42">
        <v>163</v>
      </c>
      <c r="B100" s="387"/>
      <c r="C100" s="387"/>
      <c r="D100" s="387"/>
      <c r="E100" s="387"/>
      <c r="F100" s="387"/>
      <c r="G100" s="387"/>
      <c r="H100" s="387"/>
      <c r="I100" s="387"/>
      <c r="J100" s="387"/>
      <c r="K100" s="43"/>
      <c r="L100" s="43"/>
      <c r="M100" s="388"/>
      <c r="N100" s="389"/>
      <c r="O100" s="389"/>
      <c r="P100" s="389"/>
      <c r="Q100" s="389"/>
      <c r="R100" s="39"/>
      <c r="S100" s="42">
        <v>183</v>
      </c>
      <c r="T100" s="387"/>
      <c r="U100" s="387"/>
      <c r="V100" s="387"/>
      <c r="W100" s="387"/>
      <c r="X100" s="387"/>
      <c r="Y100" s="387"/>
      <c r="Z100" s="387"/>
      <c r="AA100" s="387"/>
      <c r="AB100" s="387"/>
      <c r="AC100" s="43"/>
      <c r="AD100" s="43"/>
      <c r="AE100" s="388"/>
      <c r="AF100" s="389"/>
      <c r="AG100" s="389"/>
      <c r="AH100" s="389"/>
      <c r="AI100" s="389"/>
      <c r="AJ100" s="41"/>
    </row>
    <row r="101" spans="1:40" ht="34.5" customHeight="1">
      <c r="A101" s="42">
        <v>164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43"/>
      <c r="L101" s="43"/>
      <c r="M101" s="388"/>
      <c r="N101" s="389"/>
      <c r="O101" s="389"/>
      <c r="P101" s="389"/>
      <c r="Q101" s="389"/>
      <c r="R101" s="39"/>
      <c r="S101" s="42">
        <v>184</v>
      </c>
      <c r="T101" s="387"/>
      <c r="U101" s="387"/>
      <c r="V101" s="387"/>
      <c r="W101" s="387"/>
      <c r="X101" s="387"/>
      <c r="Y101" s="387"/>
      <c r="Z101" s="387"/>
      <c r="AA101" s="387"/>
      <c r="AB101" s="387"/>
      <c r="AC101" s="43"/>
      <c r="AD101" s="43"/>
      <c r="AE101" s="388"/>
      <c r="AF101" s="389"/>
      <c r="AG101" s="389"/>
      <c r="AH101" s="389"/>
      <c r="AI101" s="389"/>
      <c r="AJ101" s="41"/>
    </row>
    <row r="102" spans="1:40" ht="34.5" customHeight="1">
      <c r="A102" s="42">
        <v>165</v>
      </c>
      <c r="B102" s="387"/>
      <c r="C102" s="387"/>
      <c r="D102" s="387"/>
      <c r="E102" s="387"/>
      <c r="F102" s="387"/>
      <c r="G102" s="387"/>
      <c r="H102" s="387"/>
      <c r="I102" s="387"/>
      <c r="J102" s="387"/>
      <c r="K102" s="43"/>
      <c r="L102" s="43"/>
      <c r="M102" s="388"/>
      <c r="N102" s="389"/>
      <c r="O102" s="389"/>
      <c r="P102" s="389"/>
      <c r="Q102" s="389"/>
      <c r="R102" s="39"/>
      <c r="S102" s="42">
        <v>185</v>
      </c>
      <c r="T102" s="387"/>
      <c r="U102" s="387"/>
      <c r="V102" s="387"/>
      <c r="W102" s="387"/>
      <c r="X102" s="387"/>
      <c r="Y102" s="387"/>
      <c r="Z102" s="387"/>
      <c r="AA102" s="387"/>
      <c r="AB102" s="387"/>
      <c r="AC102" s="43"/>
      <c r="AD102" s="43"/>
      <c r="AE102" s="388"/>
      <c r="AF102" s="389"/>
      <c r="AG102" s="389"/>
      <c r="AH102" s="389"/>
      <c r="AI102" s="389"/>
      <c r="AJ102" s="41"/>
    </row>
    <row r="103" spans="1:40" ht="34.5" customHeight="1">
      <c r="A103" s="42">
        <v>166</v>
      </c>
      <c r="B103" s="387"/>
      <c r="C103" s="387"/>
      <c r="D103" s="387"/>
      <c r="E103" s="387"/>
      <c r="F103" s="387"/>
      <c r="G103" s="387"/>
      <c r="H103" s="387"/>
      <c r="I103" s="387"/>
      <c r="J103" s="387"/>
      <c r="K103" s="43"/>
      <c r="L103" s="43"/>
      <c r="M103" s="388"/>
      <c r="N103" s="389"/>
      <c r="O103" s="389"/>
      <c r="P103" s="389"/>
      <c r="Q103" s="389"/>
      <c r="R103" s="39"/>
      <c r="S103" s="42">
        <v>186</v>
      </c>
      <c r="T103" s="387"/>
      <c r="U103" s="387"/>
      <c r="V103" s="387"/>
      <c r="W103" s="387"/>
      <c r="X103" s="387"/>
      <c r="Y103" s="387"/>
      <c r="Z103" s="387"/>
      <c r="AA103" s="387"/>
      <c r="AB103" s="387"/>
      <c r="AC103" s="43"/>
      <c r="AD103" s="43"/>
      <c r="AE103" s="388"/>
      <c r="AF103" s="389"/>
      <c r="AG103" s="389"/>
      <c r="AH103" s="389"/>
      <c r="AI103" s="389"/>
      <c r="AJ103" s="41"/>
    </row>
    <row r="104" spans="1:40" ht="34.5" customHeight="1">
      <c r="A104" s="42">
        <v>167</v>
      </c>
      <c r="B104" s="387"/>
      <c r="C104" s="387"/>
      <c r="D104" s="387"/>
      <c r="E104" s="387"/>
      <c r="F104" s="387"/>
      <c r="G104" s="387"/>
      <c r="H104" s="387"/>
      <c r="I104" s="387"/>
      <c r="J104" s="387"/>
      <c r="K104" s="43"/>
      <c r="L104" s="43"/>
      <c r="M104" s="388"/>
      <c r="N104" s="389"/>
      <c r="O104" s="389"/>
      <c r="P104" s="389"/>
      <c r="Q104" s="389"/>
      <c r="R104" s="39"/>
      <c r="S104" s="42">
        <v>187</v>
      </c>
      <c r="T104" s="387"/>
      <c r="U104" s="387"/>
      <c r="V104" s="387"/>
      <c r="W104" s="387"/>
      <c r="X104" s="387"/>
      <c r="Y104" s="387"/>
      <c r="Z104" s="387"/>
      <c r="AA104" s="387"/>
      <c r="AB104" s="387"/>
      <c r="AC104" s="43"/>
      <c r="AD104" s="43"/>
      <c r="AE104" s="388"/>
      <c r="AF104" s="389"/>
      <c r="AG104" s="389"/>
      <c r="AH104" s="389"/>
      <c r="AI104" s="389"/>
      <c r="AJ104" s="41"/>
    </row>
    <row r="105" spans="1:40" ht="34.5" customHeight="1">
      <c r="A105" s="42">
        <v>168</v>
      </c>
      <c r="B105" s="387"/>
      <c r="C105" s="387"/>
      <c r="D105" s="387"/>
      <c r="E105" s="387"/>
      <c r="F105" s="387"/>
      <c r="G105" s="387"/>
      <c r="H105" s="387"/>
      <c r="I105" s="387"/>
      <c r="J105" s="387"/>
      <c r="K105" s="43"/>
      <c r="L105" s="43"/>
      <c r="M105" s="388"/>
      <c r="N105" s="389"/>
      <c r="O105" s="389"/>
      <c r="P105" s="389"/>
      <c r="Q105" s="389"/>
      <c r="R105" s="39"/>
      <c r="S105" s="42">
        <v>188</v>
      </c>
      <c r="T105" s="387"/>
      <c r="U105" s="387"/>
      <c r="V105" s="387"/>
      <c r="W105" s="387"/>
      <c r="X105" s="387"/>
      <c r="Y105" s="387"/>
      <c r="Z105" s="387"/>
      <c r="AA105" s="387"/>
      <c r="AB105" s="387"/>
      <c r="AC105" s="43"/>
      <c r="AD105" s="43"/>
      <c r="AE105" s="388"/>
      <c r="AF105" s="389"/>
      <c r="AG105" s="389"/>
      <c r="AH105" s="389"/>
      <c r="AI105" s="389"/>
      <c r="AJ105" s="41"/>
    </row>
    <row r="106" spans="1:40" ht="34.5" customHeight="1">
      <c r="A106" s="42">
        <v>169</v>
      </c>
      <c r="B106" s="387"/>
      <c r="C106" s="387"/>
      <c r="D106" s="387"/>
      <c r="E106" s="387"/>
      <c r="F106" s="387"/>
      <c r="G106" s="387"/>
      <c r="H106" s="387"/>
      <c r="I106" s="387"/>
      <c r="J106" s="387"/>
      <c r="K106" s="43"/>
      <c r="L106" s="43"/>
      <c r="M106" s="388"/>
      <c r="N106" s="389"/>
      <c r="O106" s="389"/>
      <c r="P106" s="389"/>
      <c r="Q106" s="389"/>
      <c r="R106" s="39"/>
      <c r="S106" s="42">
        <v>189</v>
      </c>
      <c r="T106" s="387"/>
      <c r="U106" s="387"/>
      <c r="V106" s="387"/>
      <c r="W106" s="387"/>
      <c r="X106" s="387"/>
      <c r="Y106" s="387"/>
      <c r="Z106" s="387"/>
      <c r="AA106" s="387"/>
      <c r="AB106" s="387"/>
      <c r="AC106" s="43"/>
      <c r="AD106" s="43"/>
      <c r="AE106" s="388"/>
      <c r="AF106" s="389"/>
      <c r="AG106" s="389"/>
      <c r="AH106" s="389"/>
      <c r="AI106" s="389"/>
      <c r="AJ106" s="41"/>
    </row>
    <row r="107" spans="1:40" ht="34.5" customHeight="1">
      <c r="A107" s="42">
        <v>170</v>
      </c>
      <c r="B107" s="387"/>
      <c r="C107" s="387"/>
      <c r="D107" s="387"/>
      <c r="E107" s="387"/>
      <c r="F107" s="387"/>
      <c r="G107" s="387"/>
      <c r="H107" s="387"/>
      <c r="I107" s="387"/>
      <c r="J107" s="387"/>
      <c r="K107" s="43"/>
      <c r="L107" s="43"/>
      <c r="M107" s="388"/>
      <c r="N107" s="389"/>
      <c r="O107" s="389"/>
      <c r="P107" s="389"/>
      <c r="Q107" s="389"/>
      <c r="R107" s="39"/>
      <c r="S107" s="42">
        <v>190</v>
      </c>
      <c r="T107" s="387"/>
      <c r="U107" s="387"/>
      <c r="V107" s="387"/>
      <c r="W107" s="387"/>
      <c r="X107" s="387"/>
      <c r="Y107" s="387"/>
      <c r="Z107" s="387"/>
      <c r="AA107" s="387"/>
      <c r="AB107" s="387"/>
      <c r="AC107" s="43"/>
      <c r="AD107" s="43"/>
      <c r="AE107" s="388"/>
      <c r="AF107" s="389"/>
      <c r="AG107" s="389"/>
      <c r="AH107" s="389"/>
      <c r="AI107" s="389"/>
      <c r="AJ107" s="41"/>
    </row>
    <row r="108" spans="1:40" ht="34.5" customHeight="1">
      <c r="A108" s="42">
        <v>171</v>
      </c>
      <c r="B108" s="387"/>
      <c r="C108" s="387"/>
      <c r="D108" s="387"/>
      <c r="E108" s="387"/>
      <c r="F108" s="387"/>
      <c r="G108" s="387"/>
      <c r="H108" s="387"/>
      <c r="I108" s="387"/>
      <c r="J108" s="387"/>
      <c r="K108" s="43"/>
      <c r="L108" s="43"/>
      <c r="M108" s="388"/>
      <c r="N108" s="389"/>
      <c r="O108" s="389"/>
      <c r="P108" s="389"/>
      <c r="Q108" s="389"/>
      <c r="R108" s="39"/>
      <c r="S108" s="42">
        <v>191</v>
      </c>
      <c r="T108" s="387"/>
      <c r="U108" s="387"/>
      <c r="V108" s="387"/>
      <c r="W108" s="387"/>
      <c r="X108" s="387"/>
      <c r="Y108" s="387"/>
      <c r="Z108" s="387"/>
      <c r="AA108" s="387"/>
      <c r="AB108" s="387"/>
      <c r="AC108" s="43"/>
      <c r="AD108" s="43"/>
      <c r="AE108" s="388"/>
      <c r="AF108" s="389"/>
      <c r="AG108" s="389"/>
      <c r="AH108" s="389"/>
      <c r="AI108" s="389"/>
      <c r="AJ108" s="41"/>
    </row>
    <row r="109" spans="1:40" ht="34.5" customHeight="1">
      <c r="A109" s="42">
        <v>172</v>
      </c>
      <c r="B109" s="387"/>
      <c r="C109" s="387"/>
      <c r="D109" s="387"/>
      <c r="E109" s="387"/>
      <c r="F109" s="387"/>
      <c r="G109" s="387"/>
      <c r="H109" s="387"/>
      <c r="I109" s="387"/>
      <c r="J109" s="387"/>
      <c r="K109" s="43"/>
      <c r="L109" s="43"/>
      <c r="M109" s="388"/>
      <c r="N109" s="389"/>
      <c r="O109" s="389"/>
      <c r="P109" s="389"/>
      <c r="Q109" s="389"/>
      <c r="R109" s="39"/>
      <c r="S109" s="42">
        <v>192</v>
      </c>
      <c r="T109" s="387"/>
      <c r="U109" s="387"/>
      <c r="V109" s="387"/>
      <c r="W109" s="387"/>
      <c r="X109" s="387"/>
      <c r="Y109" s="387"/>
      <c r="Z109" s="387"/>
      <c r="AA109" s="387"/>
      <c r="AB109" s="387"/>
      <c r="AC109" s="43"/>
      <c r="AD109" s="43"/>
      <c r="AE109" s="388"/>
      <c r="AF109" s="389"/>
      <c r="AG109" s="389"/>
      <c r="AH109" s="389"/>
      <c r="AI109" s="389"/>
      <c r="AJ109" s="41"/>
    </row>
    <row r="110" spans="1:40" ht="34.5" customHeight="1">
      <c r="A110" s="42">
        <v>173</v>
      </c>
      <c r="B110" s="387"/>
      <c r="C110" s="387"/>
      <c r="D110" s="387"/>
      <c r="E110" s="387"/>
      <c r="F110" s="387"/>
      <c r="G110" s="387"/>
      <c r="H110" s="387"/>
      <c r="I110" s="387"/>
      <c r="J110" s="387"/>
      <c r="K110" s="43"/>
      <c r="L110" s="43"/>
      <c r="M110" s="388"/>
      <c r="N110" s="389"/>
      <c r="O110" s="389"/>
      <c r="P110" s="389"/>
      <c r="Q110" s="389"/>
      <c r="R110" s="39"/>
      <c r="S110" s="42">
        <v>193</v>
      </c>
      <c r="T110" s="387"/>
      <c r="U110" s="387"/>
      <c r="V110" s="387"/>
      <c r="W110" s="387"/>
      <c r="X110" s="387"/>
      <c r="Y110" s="387"/>
      <c r="Z110" s="387"/>
      <c r="AA110" s="387"/>
      <c r="AB110" s="387"/>
      <c r="AC110" s="43"/>
      <c r="AD110" s="43"/>
      <c r="AE110" s="388"/>
      <c r="AF110" s="389"/>
      <c r="AG110" s="389"/>
      <c r="AH110" s="389"/>
      <c r="AI110" s="389"/>
      <c r="AJ110" s="41"/>
    </row>
    <row r="111" spans="1:40" ht="34.5" customHeight="1">
      <c r="A111" s="42">
        <v>174</v>
      </c>
      <c r="B111" s="387"/>
      <c r="C111" s="387"/>
      <c r="D111" s="387"/>
      <c r="E111" s="387"/>
      <c r="F111" s="387"/>
      <c r="G111" s="387"/>
      <c r="H111" s="387"/>
      <c r="I111" s="387"/>
      <c r="J111" s="387"/>
      <c r="K111" s="43"/>
      <c r="L111" s="43"/>
      <c r="M111" s="388"/>
      <c r="N111" s="389"/>
      <c r="O111" s="389"/>
      <c r="P111" s="389"/>
      <c r="Q111" s="389"/>
      <c r="R111" s="39"/>
      <c r="S111" s="42">
        <v>194</v>
      </c>
      <c r="T111" s="387"/>
      <c r="U111" s="387"/>
      <c r="V111" s="387"/>
      <c r="W111" s="387"/>
      <c r="X111" s="387"/>
      <c r="Y111" s="387"/>
      <c r="Z111" s="387"/>
      <c r="AA111" s="387"/>
      <c r="AB111" s="387"/>
      <c r="AC111" s="43"/>
      <c r="AD111" s="43"/>
      <c r="AE111" s="388"/>
      <c r="AF111" s="389"/>
      <c r="AG111" s="389"/>
      <c r="AH111" s="389"/>
      <c r="AI111" s="389"/>
      <c r="AJ111" s="41"/>
    </row>
    <row r="112" spans="1:40" ht="34.5" customHeight="1">
      <c r="A112" s="42">
        <v>175</v>
      </c>
      <c r="B112" s="387"/>
      <c r="C112" s="387"/>
      <c r="D112" s="387"/>
      <c r="E112" s="387"/>
      <c r="F112" s="387"/>
      <c r="G112" s="387"/>
      <c r="H112" s="387"/>
      <c r="I112" s="387"/>
      <c r="J112" s="387"/>
      <c r="K112" s="43"/>
      <c r="L112" s="43"/>
      <c r="M112" s="388"/>
      <c r="N112" s="389"/>
      <c r="O112" s="389"/>
      <c r="P112" s="389"/>
      <c r="Q112" s="389"/>
      <c r="R112" s="39"/>
      <c r="S112" s="42">
        <v>195</v>
      </c>
      <c r="T112" s="387"/>
      <c r="U112" s="387"/>
      <c r="V112" s="387"/>
      <c r="W112" s="387"/>
      <c r="X112" s="387"/>
      <c r="Y112" s="387"/>
      <c r="Z112" s="387"/>
      <c r="AA112" s="387"/>
      <c r="AB112" s="387"/>
      <c r="AC112" s="43"/>
      <c r="AD112" s="43"/>
      <c r="AE112" s="388"/>
      <c r="AF112" s="389"/>
      <c r="AG112" s="389"/>
      <c r="AH112" s="389"/>
      <c r="AI112" s="389"/>
      <c r="AJ112" s="41"/>
    </row>
    <row r="113" spans="1:40" ht="34.5" customHeight="1">
      <c r="A113" s="42">
        <v>176</v>
      </c>
      <c r="B113" s="387"/>
      <c r="C113" s="387"/>
      <c r="D113" s="387"/>
      <c r="E113" s="387"/>
      <c r="F113" s="387"/>
      <c r="G113" s="387"/>
      <c r="H113" s="387"/>
      <c r="I113" s="387"/>
      <c r="J113" s="387"/>
      <c r="K113" s="43"/>
      <c r="L113" s="43"/>
      <c r="M113" s="388"/>
      <c r="N113" s="389"/>
      <c r="O113" s="389"/>
      <c r="P113" s="389"/>
      <c r="Q113" s="389"/>
      <c r="R113" s="39"/>
      <c r="S113" s="42">
        <v>196</v>
      </c>
      <c r="T113" s="387"/>
      <c r="U113" s="387"/>
      <c r="V113" s="387"/>
      <c r="W113" s="387"/>
      <c r="X113" s="387"/>
      <c r="Y113" s="387"/>
      <c r="Z113" s="387"/>
      <c r="AA113" s="387"/>
      <c r="AB113" s="387"/>
      <c r="AC113" s="43"/>
      <c r="AD113" s="43"/>
      <c r="AE113" s="388"/>
      <c r="AF113" s="389"/>
      <c r="AG113" s="389"/>
      <c r="AH113" s="389"/>
      <c r="AI113" s="389"/>
      <c r="AJ113" s="41"/>
    </row>
    <row r="114" spans="1:40" ht="34.5" customHeight="1">
      <c r="A114" s="42">
        <v>177</v>
      </c>
      <c r="B114" s="387"/>
      <c r="C114" s="387"/>
      <c r="D114" s="387"/>
      <c r="E114" s="387"/>
      <c r="F114" s="387"/>
      <c r="G114" s="387"/>
      <c r="H114" s="387"/>
      <c r="I114" s="387"/>
      <c r="J114" s="387"/>
      <c r="K114" s="43"/>
      <c r="L114" s="43"/>
      <c r="M114" s="388"/>
      <c r="N114" s="389"/>
      <c r="O114" s="389"/>
      <c r="P114" s="389"/>
      <c r="Q114" s="389"/>
      <c r="R114" s="39"/>
      <c r="S114" s="42">
        <v>197</v>
      </c>
      <c r="T114" s="387"/>
      <c r="U114" s="387"/>
      <c r="V114" s="387"/>
      <c r="W114" s="387"/>
      <c r="X114" s="387"/>
      <c r="Y114" s="387"/>
      <c r="Z114" s="387"/>
      <c r="AA114" s="387"/>
      <c r="AB114" s="387"/>
      <c r="AC114" s="43"/>
      <c r="AD114" s="43"/>
      <c r="AE114" s="388"/>
      <c r="AF114" s="389"/>
      <c r="AG114" s="389"/>
      <c r="AH114" s="389"/>
      <c r="AI114" s="389"/>
      <c r="AJ114" s="41"/>
    </row>
    <row r="115" spans="1:40" ht="34.5" customHeight="1">
      <c r="A115" s="42">
        <v>178</v>
      </c>
      <c r="B115" s="387"/>
      <c r="C115" s="387"/>
      <c r="D115" s="387"/>
      <c r="E115" s="387"/>
      <c r="F115" s="387"/>
      <c r="G115" s="387"/>
      <c r="H115" s="387"/>
      <c r="I115" s="387"/>
      <c r="J115" s="387"/>
      <c r="K115" s="43"/>
      <c r="L115" s="43"/>
      <c r="M115" s="388"/>
      <c r="N115" s="389"/>
      <c r="O115" s="389"/>
      <c r="P115" s="389"/>
      <c r="Q115" s="389"/>
      <c r="R115" s="39"/>
      <c r="S115" s="42">
        <v>198</v>
      </c>
      <c r="T115" s="387"/>
      <c r="U115" s="387"/>
      <c r="V115" s="387"/>
      <c r="W115" s="387"/>
      <c r="X115" s="387"/>
      <c r="Y115" s="387"/>
      <c r="Z115" s="387"/>
      <c r="AA115" s="387"/>
      <c r="AB115" s="387"/>
      <c r="AC115" s="43"/>
      <c r="AD115" s="43"/>
      <c r="AE115" s="388"/>
      <c r="AF115" s="389"/>
      <c r="AG115" s="389"/>
      <c r="AH115" s="389"/>
      <c r="AI115" s="389"/>
      <c r="AJ115" s="41"/>
    </row>
    <row r="116" spans="1:40" ht="34.5" customHeight="1">
      <c r="A116" s="42">
        <v>179</v>
      </c>
      <c r="B116" s="387"/>
      <c r="C116" s="387"/>
      <c r="D116" s="387"/>
      <c r="E116" s="387"/>
      <c r="F116" s="387"/>
      <c r="G116" s="387"/>
      <c r="H116" s="387"/>
      <c r="I116" s="387"/>
      <c r="J116" s="387"/>
      <c r="K116" s="43"/>
      <c r="L116" s="43"/>
      <c r="M116" s="388"/>
      <c r="N116" s="389"/>
      <c r="O116" s="389"/>
      <c r="P116" s="389"/>
      <c r="Q116" s="389"/>
      <c r="R116" s="39"/>
      <c r="S116" s="42">
        <v>199</v>
      </c>
      <c r="T116" s="387"/>
      <c r="U116" s="387"/>
      <c r="V116" s="387"/>
      <c r="W116" s="387"/>
      <c r="X116" s="387"/>
      <c r="Y116" s="387"/>
      <c r="Z116" s="387"/>
      <c r="AA116" s="387"/>
      <c r="AB116" s="387"/>
      <c r="AC116" s="43"/>
      <c r="AD116" s="43"/>
      <c r="AE116" s="388"/>
      <c r="AF116" s="389"/>
      <c r="AG116" s="389"/>
      <c r="AH116" s="389"/>
      <c r="AI116" s="389"/>
      <c r="AJ116" s="41"/>
    </row>
    <row r="117" spans="1:40" ht="34.5" customHeight="1">
      <c r="A117" s="44">
        <v>180</v>
      </c>
      <c r="B117" s="387"/>
      <c r="C117" s="387"/>
      <c r="D117" s="387"/>
      <c r="E117" s="387"/>
      <c r="F117" s="387"/>
      <c r="G117" s="387"/>
      <c r="H117" s="387"/>
      <c r="I117" s="387"/>
      <c r="J117" s="387"/>
      <c r="K117" s="45"/>
      <c r="L117" s="45"/>
      <c r="M117" s="388"/>
      <c r="N117" s="389"/>
      <c r="O117" s="389"/>
      <c r="P117" s="389"/>
      <c r="Q117" s="389"/>
      <c r="R117" s="39"/>
      <c r="S117" s="44">
        <v>200</v>
      </c>
      <c r="T117" s="387"/>
      <c r="U117" s="387"/>
      <c r="V117" s="387"/>
      <c r="W117" s="387"/>
      <c r="X117" s="387"/>
      <c r="Y117" s="387"/>
      <c r="Z117" s="387"/>
      <c r="AA117" s="387"/>
      <c r="AB117" s="387"/>
      <c r="AC117" s="45"/>
      <c r="AD117" s="45"/>
      <c r="AE117" s="388"/>
      <c r="AF117" s="389"/>
      <c r="AG117" s="389"/>
      <c r="AH117" s="389"/>
      <c r="AI117" s="389"/>
      <c r="AJ117" s="41"/>
    </row>
    <row r="118" spans="1:40" ht="9" customHeight="1"/>
    <row r="119" spans="1:40" ht="30.75" customHeight="1">
      <c r="A119" s="29" t="s">
        <v>123</v>
      </c>
      <c r="B119" s="384" t="s">
        <v>52</v>
      </c>
      <c r="C119" s="384"/>
      <c r="D119" s="384"/>
      <c r="E119" s="384"/>
      <c r="F119" s="384"/>
      <c r="G119" s="384"/>
      <c r="H119" s="384"/>
      <c r="I119" s="384"/>
      <c r="J119" s="384"/>
      <c r="K119" s="52" t="s">
        <v>49</v>
      </c>
      <c r="L119" s="52" t="s">
        <v>50</v>
      </c>
      <c r="M119" s="385" t="s">
        <v>122</v>
      </c>
      <c r="N119" s="384"/>
      <c r="O119" s="384"/>
      <c r="P119" s="384"/>
      <c r="Q119" s="386"/>
      <c r="R119" s="35"/>
      <c r="S119" s="30" t="s">
        <v>123</v>
      </c>
      <c r="T119" s="384" t="s">
        <v>52</v>
      </c>
      <c r="U119" s="384"/>
      <c r="V119" s="384"/>
      <c r="W119" s="384"/>
      <c r="X119" s="384"/>
      <c r="Y119" s="384"/>
      <c r="Z119" s="384"/>
      <c r="AA119" s="384"/>
      <c r="AB119" s="384"/>
      <c r="AC119" s="52" t="s">
        <v>49</v>
      </c>
      <c r="AD119" s="52" t="s">
        <v>50</v>
      </c>
      <c r="AE119" s="385" t="s">
        <v>122</v>
      </c>
      <c r="AF119" s="384"/>
      <c r="AG119" s="384"/>
      <c r="AH119" s="384"/>
      <c r="AI119" s="386"/>
      <c r="AN119" s="47"/>
    </row>
    <row r="120" spans="1:40" ht="34.5" customHeight="1">
      <c r="A120" s="42">
        <v>201</v>
      </c>
      <c r="B120" s="387"/>
      <c r="C120" s="387"/>
      <c r="D120" s="387"/>
      <c r="E120" s="387"/>
      <c r="F120" s="387"/>
      <c r="G120" s="387"/>
      <c r="H120" s="387"/>
      <c r="I120" s="387"/>
      <c r="J120" s="387"/>
      <c r="K120" s="43"/>
      <c r="L120" s="43"/>
      <c r="M120" s="388"/>
      <c r="N120" s="389"/>
      <c r="O120" s="389"/>
      <c r="P120" s="389"/>
      <c r="Q120" s="389"/>
      <c r="R120" s="39"/>
      <c r="S120" s="42">
        <v>221</v>
      </c>
      <c r="T120" s="387"/>
      <c r="U120" s="387"/>
      <c r="V120" s="387"/>
      <c r="W120" s="387"/>
      <c r="X120" s="387"/>
      <c r="Y120" s="387"/>
      <c r="Z120" s="387"/>
      <c r="AA120" s="387"/>
      <c r="AB120" s="387"/>
      <c r="AC120" s="43"/>
      <c r="AD120" s="43"/>
      <c r="AE120" s="388"/>
      <c r="AF120" s="389"/>
      <c r="AG120" s="389"/>
      <c r="AH120" s="389"/>
      <c r="AI120" s="389"/>
      <c r="AJ120" s="41"/>
    </row>
    <row r="121" spans="1:40" ht="34.5" customHeight="1">
      <c r="A121" s="42">
        <v>202</v>
      </c>
      <c r="B121" s="387"/>
      <c r="C121" s="387"/>
      <c r="D121" s="387"/>
      <c r="E121" s="387"/>
      <c r="F121" s="387"/>
      <c r="G121" s="387"/>
      <c r="H121" s="387"/>
      <c r="I121" s="387"/>
      <c r="J121" s="387"/>
      <c r="K121" s="43"/>
      <c r="L121" s="43"/>
      <c r="M121" s="388"/>
      <c r="N121" s="389"/>
      <c r="O121" s="389"/>
      <c r="P121" s="389"/>
      <c r="Q121" s="389"/>
      <c r="R121" s="39"/>
      <c r="S121" s="42">
        <v>222</v>
      </c>
      <c r="T121" s="387"/>
      <c r="U121" s="387"/>
      <c r="V121" s="387"/>
      <c r="W121" s="387"/>
      <c r="X121" s="387"/>
      <c r="Y121" s="387"/>
      <c r="Z121" s="387"/>
      <c r="AA121" s="387"/>
      <c r="AB121" s="387"/>
      <c r="AC121" s="43"/>
      <c r="AD121" s="43"/>
      <c r="AE121" s="388"/>
      <c r="AF121" s="389"/>
      <c r="AG121" s="389"/>
      <c r="AH121" s="389"/>
      <c r="AI121" s="389"/>
      <c r="AJ121" s="41"/>
    </row>
    <row r="122" spans="1:40" ht="34.5" customHeight="1">
      <c r="A122" s="42">
        <v>203</v>
      </c>
      <c r="B122" s="387"/>
      <c r="C122" s="387"/>
      <c r="D122" s="387"/>
      <c r="E122" s="387"/>
      <c r="F122" s="387"/>
      <c r="G122" s="387"/>
      <c r="H122" s="387"/>
      <c r="I122" s="387"/>
      <c r="J122" s="387"/>
      <c r="K122" s="43"/>
      <c r="L122" s="43"/>
      <c r="M122" s="388"/>
      <c r="N122" s="389"/>
      <c r="O122" s="389"/>
      <c r="P122" s="389"/>
      <c r="Q122" s="389"/>
      <c r="R122" s="39"/>
      <c r="S122" s="42">
        <v>223</v>
      </c>
      <c r="T122" s="387"/>
      <c r="U122" s="387"/>
      <c r="V122" s="387"/>
      <c r="W122" s="387"/>
      <c r="X122" s="387"/>
      <c r="Y122" s="387"/>
      <c r="Z122" s="387"/>
      <c r="AA122" s="387"/>
      <c r="AB122" s="387"/>
      <c r="AC122" s="43"/>
      <c r="AD122" s="43"/>
      <c r="AE122" s="388"/>
      <c r="AF122" s="389"/>
      <c r="AG122" s="389"/>
      <c r="AH122" s="389"/>
      <c r="AI122" s="389"/>
      <c r="AJ122" s="41"/>
    </row>
    <row r="123" spans="1:40" ht="34.5" customHeight="1">
      <c r="A123" s="42">
        <v>204</v>
      </c>
      <c r="B123" s="387"/>
      <c r="C123" s="387"/>
      <c r="D123" s="387"/>
      <c r="E123" s="387"/>
      <c r="F123" s="387"/>
      <c r="G123" s="387"/>
      <c r="H123" s="387"/>
      <c r="I123" s="387"/>
      <c r="J123" s="387"/>
      <c r="K123" s="43"/>
      <c r="L123" s="43"/>
      <c r="M123" s="388"/>
      <c r="N123" s="389"/>
      <c r="O123" s="389"/>
      <c r="P123" s="389"/>
      <c r="Q123" s="389"/>
      <c r="R123" s="39"/>
      <c r="S123" s="42">
        <v>224</v>
      </c>
      <c r="T123" s="387"/>
      <c r="U123" s="387"/>
      <c r="V123" s="387"/>
      <c r="W123" s="387"/>
      <c r="X123" s="387"/>
      <c r="Y123" s="387"/>
      <c r="Z123" s="387"/>
      <c r="AA123" s="387"/>
      <c r="AB123" s="387"/>
      <c r="AC123" s="43"/>
      <c r="AD123" s="43"/>
      <c r="AE123" s="388"/>
      <c r="AF123" s="389"/>
      <c r="AG123" s="389"/>
      <c r="AH123" s="389"/>
      <c r="AI123" s="389"/>
      <c r="AJ123" s="41"/>
    </row>
    <row r="124" spans="1:40" ht="34.5" customHeight="1">
      <c r="A124" s="42">
        <v>205</v>
      </c>
      <c r="B124" s="387"/>
      <c r="C124" s="387"/>
      <c r="D124" s="387"/>
      <c r="E124" s="387"/>
      <c r="F124" s="387"/>
      <c r="G124" s="387"/>
      <c r="H124" s="387"/>
      <c r="I124" s="387"/>
      <c r="J124" s="387"/>
      <c r="K124" s="43"/>
      <c r="L124" s="43"/>
      <c r="M124" s="388"/>
      <c r="N124" s="389"/>
      <c r="O124" s="389"/>
      <c r="P124" s="389"/>
      <c r="Q124" s="389"/>
      <c r="R124" s="39"/>
      <c r="S124" s="42">
        <v>225</v>
      </c>
      <c r="T124" s="387"/>
      <c r="U124" s="387"/>
      <c r="V124" s="387"/>
      <c r="W124" s="387"/>
      <c r="X124" s="387"/>
      <c r="Y124" s="387"/>
      <c r="Z124" s="387"/>
      <c r="AA124" s="387"/>
      <c r="AB124" s="387"/>
      <c r="AC124" s="43"/>
      <c r="AD124" s="43"/>
      <c r="AE124" s="388"/>
      <c r="AF124" s="389"/>
      <c r="AG124" s="389"/>
      <c r="AH124" s="389"/>
      <c r="AI124" s="389"/>
      <c r="AJ124" s="41"/>
    </row>
    <row r="125" spans="1:40" ht="34.5" customHeight="1">
      <c r="A125" s="42">
        <v>206</v>
      </c>
      <c r="B125" s="387"/>
      <c r="C125" s="387"/>
      <c r="D125" s="387"/>
      <c r="E125" s="387"/>
      <c r="F125" s="387"/>
      <c r="G125" s="387"/>
      <c r="H125" s="387"/>
      <c r="I125" s="387"/>
      <c r="J125" s="387"/>
      <c r="K125" s="43"/>
      <c r="L125" s="43"/>
      <c r="M125" s="388"/>
      <c r="N125" s="389"/>
      <c r="O125" s="389"/>
      <c r="P125" s="389"/>
      <c r="Q125" s="389"/>
      <c r="R125" s="39"/>
      <c r="S125" s="42">
        <v>226</v>
      </c>
      <c r="T125" s="387"/>
      <c r="U125" s="387"/>
      <c r="V125" s="387"/>
      <c r="W125" s="387"/>
      <c r="X125" s="387"/>
      <c r="Y125" s="387"/>
      <c r="Z125" s="387"/>
      <c r="AA125" s="387"/>
      <c r="AB125" s="387"/>
      <c r="AC125" s="43"/>
      <c r="AD125" s="43"/>
      <c r="AE125" s="388"/>
      <c r="AF125" s="389"/>
      <c r="AG125" s="389"/>
      <c r="AH125" s="389"/>
      <c r="AI125" s="389"/>
      <c r="AJ125" s="41"/>
    </row>
    <row r="126" spans="1:40" ht="34.5" customHeight="1">
      <c r="A126" s="42">
        <v>207</v>
      </c>
      <c r="B126" s="387"/>
      <c r="C126" s="387"/>
      <c r="D126" s="387"/>
      <c r="E126" s="387"/>
      <c r="F126" s="387"/>
      <c r="G126" s="387"/>
      <c r="H126" s="387"/>
      <c r="I126" s="387"/>
      <c r="J126" s="387"/>
      <c r="K126" s="43"/>
      <c r="L126" s="43"/>
      <c r="M126" s="388"/>
      <c r="N126" s="389"/>
      <c r="O126" s="389"/>
      <c r="P126" s="389"/>
      <c r="Q126" s="389"/>
      <c r="R126" s="39"/>
      <c r="S126" s="42">
        <v>227</v>
      </c>
      <c r="T126" s="387"/>
      <c r="U126" s="387"/>
      <c r="V126" s="387"/>
      <c r="W126" s="387"/>
      <c r="X126" s="387"/>
      <c r="Y126" s="387"/>
      <c r="Z126" s="387"/>
      <c r="AA126" s="387"/>
      <c r="AB126" s="387"/>
      <c r="AC126" s="43"/>
      <c r="AD126" s="43"/>
      <c r="AE126" s="388"/>
      <c r="AF126" s="389"/>
      <c r="AG126" s="389"/>
      <c r="AH126" s="389"/>
      <c r="AI126" s="389"/>
      <c r="AJ126" s="41"/>
    </row>
    <row r="127" spans="1:40" ht="34.5" customHeight="1">
      <c r="A127" s="42">
        <v>208</v>
      </c>
      <c r="B127" s="387"/>
      <c r="C127" s="387"/>
      <c r="D127" s="387"/>
      <c r="E127" s="387"/>
      <c r="F127" s="387"/>
      <c r="G127" s="387"/>
      <c r="H127" s="387"/>
      <c r="I127" s="387"/>
      <c r="J127" s="387"/>
      <c r="K127" s="43"/>
      <c r="L127" s="43"/>
      <c r="M127" s="388"/>
      <c r="N127" s="389"/>
      <c r="O127" s="389"/>
      <c r="P127" s="389"/>
      <c r="Q127" s="389"/>
      <c r="R127" s="39"/>
      <c r="S127" s="42">
        <v>228</v>
      </c>
      <c r="T127" s="387"/>
      <c r="U127" s="387"/>
      <c r="V127" s="387"/>
      <c r="W127" s="387"/>
      <c r="X127" s="387"/>
      <c r="Y127" s="387"/>
      <c r="Z127" s="387"/>
      <c r="AA127" s="387"/>
      <c r="AB127" s="387"/>
      <c r="AC127" s="43"/>
      <c r="AD127" s="43"/>
      <c r="AE127" s="388"/>
      <c r="AF127" s="389"/>
      <c r="AG127" s="389"/>
      <c r="AH127" s="389"/>
      <c r="AI127" s="389"/>
      <c r="AJ127" s="41"/>
    </row>
    <row r="128" spans="1:40" ht="34.5" customHeight="1">
      <c r="A128" s="42">
        <v>209</v>
      </c>
      <c r="B128" s="387"/>
      <c r="C128" s="387"/>
      <c r="D128" s="387"/>
      <c r="E128" s="387"/>
      <c r="F128" s="387"/>
      <c r="G128" s="387"/>
      <c r="H128" s="387"/>
      <c r="I128" s="387"/>
      <c r="J128" s="387"/>
      <c r="K128" s="43"/>
      <c r="L128" s="43"/>
      <c r="M128" s="388"/>
      <c r="N128" s="389"/>
      <c r="O128" s="389"/>
      <c r="P128" s="389"/>
      <c r="Q128" s="389"/>
      <c r="R128" s="39"/>
      <c r="S128" s="42">
        <v>229</v>
      </c>
      <c r="T128" s="387"/>
      <c r="U128" s="387"/>
      <c r="V128" s="387"/>
      <c r="W128" s="387"/>
      <c r="X128" s="387"/>
      <c r="Y128" s="387"/>
      <c r="Z128" s="387"/>
      <c r="AA128" s="387"/>
      <c r="AB128" s="387"/>
      <c r="AC128" s="43"/>
      <c r="AD128" s="43"/>
      <c r="AE128" s="388"/>
      <c r="AF128" s="389"/>
      <c r="AG128" s="389"/>
      <c r="AH128" s="389"/>
      <c r="AI128" s="389"/>
      <c r="AJ128" s="41"/>
    </row>
    <row r="129" spans="1:40" ht="34.5" customHeight="1">
      <c r="A129" s="42">
        <v>210</v>
      </c>
      <c r="B129" s="387"/>
      <c r="C129" s="387"/>
      <c r="D129" s="387"/>
      <c r="E129" s="387"/>
      <c r="F129" s="387"/>
      <c r="G129" s="387"/>
      <c r="H129" s="387"/>
      <c r="I129" s="387"/>
      <c r="J129" s="387"/>
      <c r="K129" s="43"/>
      <c r="L129" s="43"/>
      <c r="M129" s="388"/>
      <c r="N129" s="389"/>
      <c r="O129" s="389"/>
      <c r="P129" s="389"/>
      <c r="Q129" s="389"/>
      <c r="R129" s="39"/>
      <c r="S129" s="42">
        <v>230</v>
      </c>
      <c r="T129" s="387"/>
      <c r="U129" s="387"/>
      <c r="V129" s="387"/>
      <c r="W129" s="387"/>
      <c r="X129" s="387"/>
      <c r="Y129" s="387"/>
      <c r="Z129" s="387"/>
      <c r="AA129" s="387"/>
      <c r="AB129" s="387"/>
      <c r="AC129" s="43"/>
      <c r="AD129" s="43"/>
      <c r="AE129" s="388"/>
      <c r="AF129" s="389"/>
      <c r="AG129" s="389"/>
      <c r="AH129" s="389"/>
      <c r="AI129" s="389"/>
      <c r="AJ129" s="41"/>
    </row>
    <row r="130" spans="1:40" ht="34.5" customHeight="1">
      <c r="A130" s="42">
        <v>211</v>
      </c>
      <c r="B130" s="387"/>
      <c r="C130" s="387"/>
      <c r="D130" s="387"/>
      <c r="E130" s="387"/>
      <c r="F130" s="387"/>
      <c r="G130" s="387"/>
      <c r="H130" s="387"/>
      <c r="I130" s="387"/>
      <c r="J130" s="387"/>
      <c r="K130" s="43"/>
      <c r="L130" s="43"/>
      <c r="M130" s="388"/>
      <c r="N130" s="389"/>
      <c r="O130" s="389"/>
      <c r="P130" s="389"/>
      <c r="Q130" s="389"/>
      <c r="R130" s="39"/>
      <c r="S130" s="42">
        <v>231</v>
      </c>
      <c r="T130" s="387"/>
      <c r="U130" s="387"/>
      <c r="V130" s="387"/>
      <c r="W130" s="387"/>
      <c r="X130" s="387"/>
      <c r="Y130" s="387"/>
      <c r="Z130" s="387"/>
      <c r="AA130" s="387"/>
      <c r="AB130" s="387"/>
      <c r="AC130" s="43"/>
      <c r="AD130" s="43"/>
      <c r="AE130" s="388"/>
      <c r="AF130" s="389"/>
      <c r="AG130" s="389"/>
      <c r="AH130" s="389"/>
      <c r="AI130" s="389"/>
      <c r="AJ130" s="41"/>
    </row>
    <row r="131" spans="1:40" ht="34.5" customHeight="1">
      <c r="A131" s="42">
        <v>212</v>
      </c>
      <c r="B131" s="387"/>
      <c r="C131" s="387"/>
      <c r="D131" s="387"/>
      <c r="E131" s="387"/>
      <c r="F131" s="387"/>
      <c r="G131" s="387"/>
      <c r="H131" s="387"/>
      <c r="I131" s="387"/>
      <c r="J131" s="387"/>
      <c r="K131" s="43"/>
      <c r="L131" s="43"/>
      <c r="M131" s="388"/>
      <c r="N131" s="389"/>
      <c r="O131" s="389"/>
      <c r="P131" s="389"/>
      <c r="Q131" s="389"/>
      <c r="R131" s="39"/>
      <c r="S131" s="42">
        <v>232</v>
      </c>
      <c r="T131" s="387"/>
      <c r="U131" s="387"/>
      <c r="V131" s="387"/>
      <c r="W131" s="387"/>
      <c r="X131" s="387"/>
      <c r="Y131" s="387"/>
      <c r="Z131" s="387"/>
      <c r="AA131" s="387"/>
      <c r="AB131" s="387"/>
      <c r="AC131" s="43"/>
      <c r="AD131" s="43"/>
      <c r="AE131" s="388"/>
      <c r="AF131" s="389"/>
      <c r="AG131" s="389"/>
      <c r="AH131" s="389"/>
      <c r="AI131" s="389"/>
      <c r="AJ131" s="41"/>
    </row>
    <row r="132" spans="1:40" ht="34.5" customHeight="1">
      <c r="A132" s="42">
        <v>213</v>
      </c>
      <c r="B132" s="387"/>
      <c r="C132" s="387"/>
      <c r="D132" s="387"/>
      <c r="E132" s="387"/>
      <c r="F132" s="387"/>
      <c r="G132" s="387"/>
      <c r="H132" s="387"/>
      <c r="I132" s="387"/>
      <c r="J132" s="387"/>
      <c r="K132" s="43"/>
      <c r="L132" s="43"/>
      <c r="M132" s="388"/>
      <c r="N132" s="389"/>
      <c r="O132" s="389"/>
      <c r="P132" s="389"/>
      <c r="Q132" s="389"/>
      <c r="R132" s="39"/>
      <c r="S132" s="42">
        <v>233</v>
      </c>
      <c r="T132" s="387"/>
      <c r="U132" s="387"/>
      <c r="V132" s="387"/>
      <c r="W132" s="387"/>
      <c r="X132" s="387"/>
      <c r="Y132" s="387"/>
      <c r="Z132" s="387"/>
      <c r="AA132" s="387"/>
      <c r="AB132" s="387"/>
      <c r="AC132" s="43"/>
      <c r="AD132" s="43"/>
      <c r="AE132" s="388"/>
      <c r="AF132" s="389"/>
      <c r="AG132" s="389"/>
      <c r="AH132" s="389"/>
      <c r="AI132" s="389"/>
      <c r="AJ132" s="41"/>
    </row>
    <row r="133" spans="1:40" ht="34.5" customHeight="1">
      <c r="A133" s="42">
        <v>214</v>
      </c>
      <c r="B133" s="387"/>
      <c r="C133" s="387"/>
      <c r="D133" s="387"/>
      <c r="E133" s="387"/>
      <c r="F133" s="387"/>
      <c r="G133" s="387"/>
      <c r="H133" s="387"/>
      <c r="I133" s="387"/>
      <c r="J133" s="387"/>
      <c r="K133" s="43"/>
      <c r="L133" s="43"/>
      <c r="M133" s="388"/>
      <c r="N133" s="389"/>
      <c r="O133" s="389"/>
      <c r="P133" s="389"/>
      <c r="Q133" s="389"/>
      <c r="R133" s="39"/>
      <c r="S133" s="42">
        <v>234</v>
      </c>
      <c r="T133" s="387"/>
      <c r="U133" s="387"/>
      <c r="V133" s="387"/>
      <c r="W133" s="387"/>
      <c r="X133" s="387"/>
      <c r="Y133" s="387"/>
      <c r="Z133" s="387"/>
      <c r="AA133" s="387"/>
      <c r="AB133" s="387"/>
      <c r="AC133" s="43"/>
      <c r="AD133" s="43"/>
      <c r="AE133" s="388"/>
      <c r="AF133" s="389"/>
      <c r="AG133" s="389"/>
      <c r="AH133" s="389"/>
      <c r="AI133" s="389"/>
      <c r="AJ133" s="41"/>
    </row>
    <row r="134" spans="1:40" ht="34.5" customHeight="1">
      <c r="A134" s="42">
        <v>215</v>
      </c>
      <c r="B134" s="387"/>
      <c r="C134" s="387"/>
      <c r="D134" s="387"/>
      <c r="E134" s="387"/>
      <c r="F134" s="387"/>
      <c r="G134" s="387"/>
      <c r="H134" s="387"/>
      <c r="I134" s="387"/>
      <c r="J134" s="387"/>
      <c r="K134" s="43"/>
      <c r="L134" s="43"/>
      <c r="M134" s="388"/>
      <c r="N134" s="389"/>
      <c r="O134" s="389"/>
      <c r="P134" s="389"/>
      <c r="Q134" s="389"/>
      <c r="R134" s="39"/>
      <c r="S134" s="42">
        <v>235</v>
      </c>
      <c r="T134" s="387"/>
      <c r="U134" s="387"/>
      <c r="V134" s="387"/>
      <c r="W134" s="387"/>
      <c r="X134" s="387"/>
      <c r="Y134" s="387"/>
      <c r="Z134" s="387"/>
      <c r="AA134" s="387"/>
      <c r="AB134" s="387"/>
      <c r="AC134" s="43"/>
      <c r="AD134" s="43"/>
      <c r="AE134" s="388"/>
      <c r="AF134" s="389"/>
      <c r="AG134" s="389"/>
      <c r="AH134" s="389"/>
      <c r="AI134" s="389"/>
      <c r="AJ134" s="41"/>
    </row>
    <row r="135" spans="1:40" ht="34.5" customHeight="1">
      <c r="A135" s="42">
        <v>216</v>
      </c>
      <c r="B135" s="387"/>
      <c r="C135" s="387"/>
      <c r="D135" s="387"/>
      <c r="E135" s="387"/>
      <c r="F135" s="387"/>
      <c r="G135" s="387"/>
      <c r="H135" s="387"/>
      <c r="I135" s="387"/>
      <c r="J135" s="387"/>
      <c r="K135" s="43"/>
      <c r="L135" s="43"/>
      <c r="M135" s="388"/>
      <c r="N135" s="389"/>
      <c r="O135" s="389"/>
      <c r="P135" s="389"/>
      <c r="Q135" s="389"/>
      <c r="R135" s="39"/>
      <c r="S135" s="42">
        <v>236</v>
      </c>
      <c r="T135" s="387"/>
      <c r="U135" s="387"/>
      <c r="V135" s="387"/>
      <c r="W135" s="387"/>
      <c r="X135" s="387"/>
      <c r="Y135" s="387"/>
      <c r="Z135" s="387"/>
      <c r="AA135" s="387"/>
      <c r="AB135" s="387"/>
      <c r="AC135" s="43"/>
      <c r="AD135" s="43"/>
      <c r="AE135" s="388"/>
      <c r="AF135" s="389"/>
      <c r="AG135" s="389"/>
      <c r="AH135" s="389"/>
      <c r="AI135" s="389"/>
      <c r="AJ135" s="41"/>
    </row>
    <row r="136" spans="1:40" ht="34.5" customHeight="1">
      <c r="A136" s="42">
        <v>217</v>
      </c>
      <c r="B136" s="387"/>
      <c r="C136" s="387"/>
      <c r="D136" s="387"/>
      <c r="E136" s="387"/>
      <c r="F136" s="387"/>
      <c r="G136" s="387"/>
      <c r="H136" s="387"/>
      <c r="I136" s="387"/>
      <c r="J136" s="387"/>
      <c r="K136" s="43"/>
      <c r="L136" s="43"/>
      <c r="M136" s="388"/>
      <c r="N136" s="389"/>
      <c r="O136" s="389"/>
      <c r="P136" s="389"/>
      <c r="Q136" s="389"/>
      <c r="R136" s="39"/>
      <c r="S136" s="42">
        <v>237</v>
      </c>
      <c r="T136" s="387"/>
      <c r="U136" s="387"/>
      <c r="V136" s="387"/>
      <c r="W136" s="387"/>
      <c r="X136" s="387"/>
      <c r="Y136" s="387"/>
      <c r="Z136" s="387"/>
      <c r="AA136" s="387"/>
      <c r="AB136" s="387"/>
      <c r="AC136" s="43"/>
      <c r="AD136" s="43"/>
      <c r="AE136" s="388"/>
      <c r="AF136" s="389"/>
      <c r="AG136" s="389"/>
      <c r="AH136" s="389"/>
      <c r="AI136" s="389"/>
      <c r="AJ136" s="41"/>
    </row>
    <row r="137" spans="1:40" ht="34.5" customHeight="1">
      <c r="A137" s="42">
        <v>218</v>
      </c>
      <c r="B137" s="387"/>
      <c r="C137" s="387"/>
      <c r="D137" s="387"/>
      <c r="E137" s="387"/>
      <c r="F137" s="387"/>
      <c r="G137" s="387"/>
      <c r="H137" s="387"/>
      <c r="I137" s="387"/>
      <c r="J137" s="387"/>
      <c r="K137" s="45"/>
      <c r="L137" s="45"/>
      <c r="M137" s="388"/>
      <c r="N137" s="389"/>
      <c r="O137" s="389"/>
      <c r="P137" s="389"/>
      <c r="Q137" s="389"/>
      <c r="R137" s="39"/>
      <c r="S137" s="42">
        <v>238</v>
      </c>
      <c r="T137" s="387"/>
      <c r="U137" s="387"/>
      <c r="V137" s="387"/>
      <c r="W137" s="387"/>
      <c r="X137" s="387"/>
      <c r="Y137" s="387"/>
      <c r="Z137" s="387"/>
      <c r="AA137" s="387"/>
      <c r="AB137" s="387"/>
      <c r="AC137" s="45"/>
      <c r="AD137" s="45"/>
      <c r="AE137" s="388"/>
      <c r="AF137" s="389"/>
      <c r="AG137" s="389"/>
      <c r="AH137" s="389"/>
      <c r="AI137" s="389"/>
      <c r="AJ137" s="41"/>
    </row>
    <row r="138" spans="1:40" ht="34.5" customHeight="1">
      <c r="A138" s="42">
        <v>219</v>
      </c>
      <c r="B138" s="387"/>
      <c r="C138" s="387"/>
      <c r="D138" s="387"/>
      <c r="E138" s="387"/>
      <c r="F138" s="387"/>
      <c r="G138" s="387"/>
      <c r="H138" s="387"/>
      <c r="I138" s="387"/>
      <c r="J138" s="387"/>
      <c r="K138" s="43"/>
      <c r="L138" s="43"/>
      <c r="M138" s="388"/>
      <c r="N138" s="389"/>
      <c r="O138" s="389"/>
      <c r="P138" s="389"/>
      <c r="Q138" s="389"/>
      <c r="R138" s="39"/>
      <c r="S138" s="42">
        <v>239</v>
      </c>
      <c r="T138" s="387"/>
      <c r="U138" s="387"/>
      <c r="V138" s="387"/>
      <c r="W138" s="387"/>
      <c r="X138" s="387"/>
      <c r="Y138" s="387"/>
      <c r="Z138" s="387"/>
      <c r="AA138" s="387"/>
      <c r="AB138" s="387"/>
      <c r="AC138" s="43"/>
      <c r="AD138" s="43"/>
      <c r="AE138" s="388"/>
      <c r="AF138" s="389"/>
      <c r="AG138" s="389"/>
      <c r="AH138" s="389"/>
      <c r="AI138" s="389"/>
      <c r="AJ138" s="41"/>
    </row>
    <row r="139" spans="1:40" ht="34.5" customHeight="1">
      <c r="A139" s="45">
        <v>220</v>
      </c>
      <c r="B139" s="387"/>
      <c r="C139" s="387"/>
      <c r="D139" s="387"/>
      <c r="E139" s="387"/>
      <c r="F139" s="387"/>
      <c r="G139" s="387"/>
      <c r="H139" s="387"/>
      <c r="I139" s="387"/>
      <c r="J139" s="387"/>
      <c r="K139" s="45"/>
      <c r="L139" s="45"/>
      <c r="M139" s="388"/>
      <c r="N139" s="389"/>
      <c r="O139" s="389"/>
      <c r="P139" s="389"/>
      <c r="Q139" s="389"/>
      <c r="R139" s="39"/>
      <c r="S139" s="45">
        <v>240</v>
      </c>
      <c r="T139" s="387"/>
      <c r="U139" s="387"/>
      <c r="V139" s="387"/>
      <c r="W139" s="387"/>
      <c r="X139" s="387"/>
      <c r="Y139" s="387"/>
      <c r="Z139" s="387"/>
      <c r="AA139" s="387"/>
      <c r="AB139" s="387"/>
      <c r="AC139" s="45"/>
      <c r="AD139" s="45"/>
      <c r="AE139" s="388"/>
      <c r="AF139" s="389"/>
      <c r="AG139" s="389"/>
      <c r="AH139" s="389"/>
      <c r="AI139" s="389"/>
      <c r="AJ139" s="41"/>
    </row>
    <row r="140" spans="1:40" ht="9" customHeight="1"/>
    <row r="141" spans="1:40" ht="30.75" customHeight="1">
      <c r="A141" s="29" t="s">
        <v>53</v>
      </c>
      <c r="B141" s="384" t="s">
        <v>52</v>
      </c>
      <c r="C141" s="384"/>
      <c r="D141" s="384"/>
      <c r="E141" s="384"/>
      <c r="F141" s="384"/>
      <c r="G141" s="384"/>
      <c r="H141" s="384"/>
      <c r="I141" s="384"/>
      <c r="J141" s="384"/>
      <c r="K141" s="63" t="s">
        <v>49</v>
      </c>
      <c r="L141" s="63" t="s">
        <v>50</v>
      </c>
      <c r="M141" s="385" t="s">
        <v>122</v>
      </c>
      <c r="N141" s="384"/>
      <c r="O141" s="384"/>
      <c r="P141" s="384"/>
      <c r="Q141" s="386"/>
      <c r="R141" s="35"/>
      <c r="S141" s="30" t="s">
        <v>53</v>
      </c>
      <c r="T141" s="384" t="s">
        <v>52</v>
      </c>
      <c r="U141" s="384"/>
      <c r="V141" s="384"/>
      <c r="W141" s="384"/>
      <c r="X141" s="384"/>
      <c r="Y141" s="384"/>
      <c r="Z141" s="384"/>
      <c r="AA141" s="384"/>
      <c r="AB141" s="384"/>
      <c r="AC141" s="63" t="s">
        <v>49</v>
      </c>
      <c r="AD141" s="63" t="s">
        <v>50</v>
      </c>
      <c r="AE141" s="385" t="s">
        <v>122</v>
      </c>
      <c r="AF141" s="384"/>
      <c r="AG141" s="384"/>
      <c r="AH141" s="384"/>
      <c r="AI141" s="386"/>
      <c r="AN141" s="47"/>
    </row>
    <row r="142" spans="1:40" ht="34.5" customHeight="1">
      <c r="A142" s="42">
        <v>241</v>
      </c>
      <c r="B142" s="387"/>
      <c r="C142" s="387"/>
      <c r="D142" s="387"/>
      <c r="E142" s="387"/>
      <c r="F142" s="387"/>
      <c r="G142" s="387"/>
      <c r="H142" s="387"/>
      <c r="I142" s="387"/>
      <c r="J142" s="387"/>
      <c r="K142" s="43"/>
      <c r="L142" s="43"/>
      <c r="M142" s="388"/>
      <c r="N142" s="389"/>
      <c r="O142" s="389"/>
      <c r="P142" s="389"/>
      <c r="Q142" s="389"/>
      <c r="R142" s="39"/>
      <c r="S142" s="42">
        <v>261</v>
      </c>
      <c r="T142" s="387"/>
      <c r="U142" s="387"/>
      <c r="V142" s="387"/>
      <c r="W142" s="387"/>
      <c r="X142" s="387"/>
      <c r="Y142" s="387"/>
      <c r="Z142" s="387"/>
      <c r="AA142" s="387"/>
      <c r="AB142" s="387"/>
      <c r="AC142" s="43"/>
      <c r="AD142" s="43"/>
      <c r="AE142" s="388"/>
      <c r="AF142" s="389"/>
      <c r="AG142" s="389"/>
      <c r="AH142" s="389"/>
      <c r="AI142" s="389"/>
      <c r="AJ142" s="41"/>
    </row>
    <row r="143" spans="1:40" ht="34.5" customHeight="1">
      <c r="A143" s="42">
        <v>242</v>
      </c>
      <c r="B143" s="387"/>
      <c r="C143" s="387"/>
      <c r="D143" s="387"/>
      <c r="E143" s="387"/>
      <c r="F143" s="387"/>
      <c r="G143" s="387"/>
      <c r="H143" s="387"/>
      <c r="I143" s="387"/>
      <c r="J143" s="387"/>
      <c r="K143" s="43"/>
      <c r="L143" s="43"/>
      <c r="M143" s="388"/>
      <c r="N143" s="389"/>
      <c r="O143" s="389"/>
      <c r="P143" s="389"/>
      <c r="Q143" s="389"/>
      <c r="R143" s="39"/>
      <c r="S143" s="42">
        <v>262</v>
      </c>
      <c r="T143" s="387"/>
      <c r="U143" s="387"/>
      <c r="V143" s="387"/>
      <c r="W143" s="387"/>
      <c r="X143" s="387"/>
      <c r="Y143" s="387"/>
      <c r="Z143" s="387"/>
      <c r="AA143" s="387"/>
      <c r="AB143" s="387"/>
      <c r="AC143" s="43"/>
      <c r="AD143" s="43"/>
      <c r="AE143" s="388"/>
      <c r="AF143" s="389"/>
      <c r="AG143" s="389"/>
      <c r="AH143" s="389"/>
      <c r="AI143" s="389"/>
      <c r="AJ143" s="41"/>
    </row>
    <row r="144" spans="1:40" ht="34.5" customHeight="1">
      <c r="A144" s="42">
        <v>243</v>
      </c>
      <c r="B144" s="387"/>
      <c r="C144" s="387"/>
      <c r="D144" s="387"/>
      <c r="E144" s="387"/>
      <c r="F144" s="387"/>
      <c r="G144" s="387"/>
      <c r="H144" s="387"/>
      <c r="I144" s="387"/>
      <c r="J144" s="387"/>
      <c r="K144" s="43"/>
      <c r="L144" s="43"/>
      <c r="M144" s="388"/>
      <c r="N144" s="389"/>
      <c r="O144" s="389"/>
      <c r="P144" s="389"/>
      <c r="Q144" s="389"/>
      <c r="R144" s="39"/>
      <c r="S144" s="42">
        <v>263</v>
      </c>
      <c r="T144" s="387"/>
      <c r="U144" s="387"/>
      <c r="V144" s="387"/>
      <c r="W144" s="387"/>
      <c r="X144" s="387"/>
      <c r="Y144" s="387"/>
      <c r="Z144" s="387"/>
      <c r="AA144" s="387"/>
      <c r="AB144" s="387"/>
      <c r="AC144" s="43"/>
      <c r="AD144" s="43"/>
      <c r="AE144" s="388"/>
      <c r="AF144" s="389"/>
      <c r="AG144" s="389"/>
      <c r="AH144" s="389"/>
      <c r="AI144" s="389"/>
      <c r="AJ144" s="41"/>
    </row>
    <row r="145" spans="1:36" ht="34.5" customHeight="1">
      <c r="A145" s="42">
        <v>244</v>
      </c>
      <c r="B145" s="387"/>
      <c r="C145" s="387"/>
      <c r="D145" s="387"/>
      <c r="E145" s="387"/>
      <c r="F145" s="387"/>
      <c r="G145" s="387"/>
      <c r="H145" s="387"/>
      <c r="I145" s="387"/>
      <c r="J145" s="387"/>
      <c r="K145" s="43"/>
      <c r="L145" s="43"/>
      <c r="M145" s="388"/>
      <c r="N145" s="389"/>
      <c r="O145" s="389"/>
      <c r="P145" s="389"/>
      <c r="Q145" s="389"/>
      <c r="R145" s="39"/>
      <c r="S145" s="42">
        <v>264</v>
      </c>
      <c r="T145" s="387"/>
      <c r="U145" s="387"/>
      <c r="V145" s="387"/>
      <c r="W145" s="387"/>
      <c r="X145" s="387"/>
      <c r="Y145" s="387"/>
      <c r="Z145" s="387"/>
      <c r="AA145" s="387"/>
      <c r="AB145" s="387"/>
      <c r="AC145" s="43"/>
      <c r="AD145" s="43"/>
      <c r="AE145" s="388"/>
      <c r="AF145" s="389"/>
      <c r="AG145" s="389"/>
      <c r="AH145" s="389"/>
      <c r="AI145" s="389"/>
      <c r="AJ145" s="41"/>
    </row>
    <row r="146" spans="1:36" ht="34.5" customHeight="1">
      <c r="A146" s="42">
        <v>245</v>
      </c>
      <c r="B146" s="387"/>
      <c r="C146" s="387"/>
      <c r="D146" s="387"/>
      <c r="E146" s="387"/>
      <c r="F146" s="387"/>
      <c r="G146" s="387"/>
      <c r="H146" s="387"/>
      <c r="I146" s="387"/>
      <c r="J146" s="387"/>
      <c r="K146" s="43"/>
      <c r="L146" s="43"/>
      <c r="M146" s="388"/>
      <c r="N146" s="389"/>
      <c r="O146" s="389"/>
      <c r="P146" s="389"/>
      <c r="Q146" s="389"/>
      <c r="R146" s="39"/>
      <c r="S146" s="42">
        <v>265</v>
      </c>
      <c r="T146" s="387"/>
      <c r="U146" s="387"/>
      <c r="V146" s="387"/>
      <c r="W146" s="387"/>
      <c r="X146" s="387"/>
      <c r="Y146" s="387"/>
      <c r="Z146" s="387"/>
      <c r="AA146" s="387"/>
      <c r="AB146" s="387"/>
      <c r="AC146" s="43"/>
      <c r="AD146" s="43"/>
      <c r="AE146" s="388"/>
      <c r="AF146" s="389"/>
      <c r="AG146" s="389"/>
      <c r="AH146" s="389"/>
      <c r="AI146" s="389"/>
      <c r="AJ146" s="41"/>
    </row>
    <row r="147" spans="1:36" ht="34.5" customHeight="1">
      <c r="A147" s="42">
        <v>246</v>
      </c>
      <c r="B147" s="387"/>
      <c r="C147" s="387"/>
      <c r="D147" s="387"/>
      <c r="E147" s="387"/>
      <c r="F147" s="387"/>
      <c r="G147" s="387"/>
      <c r="H147" s="387"/>
      <c r="I147" s="387"/>
      <c r="J147" s="387"/>
      <c r="K147" s="43"/>
      <c r="L147" s="43"/>
      <c r="M147" s="388"/>
      <c r="N147" s="389"/>
      <c r="O147" s="389"/>
      <c r="P147" s="389"/>
      <c r="Q147" s="389"/>
      <c r="R147" s="39"/>
      <c r="S147" s="42">
        <v>266</v>
      </c>
      <c r="T147" s="387"/>
      <c r="U147" s="387"/>
      <c r="V147" s="387"/>
      <c r="W147" s="387"/>
      <c r="X147" s="387"/>
      <c r="Y147" s="387"/>
      <c r="Z147" s="387"/>
      <c r="AA147" s="387"/>
      <c r="AB147" s="387"/>
      <c r="AC147" s="43"/>
      <c r="AD147" s="43"/>
      <c r="AE147" s="388"/>
      <c r="AF147" s="389"/>
      <c r="AG147" s="389"/>
      <c r="AH147" s="389"/>
      <c r="AI147" s="389"/>
      <c r="AJ147" s="41"/>
    </row>
    <row r="148" spans="1:36" ht="34.5" customHeight="1">
      <c r="A148" s="42">
        <v>247</v>
      </c>
      <c r="B148" s="387"/>
      <c r="C148" s="387"/>
      <c r="D148" s="387"/>
      <c r="E148" s="387"/>
      <c r="F148" s="387"/>
      <c r="G148" s="387"/>
      <c r="H148" s="387"/>
      <c r="I148" s="387"/>
      <c r="J148" s="387"/>
      <c r="K148" s="43"/>
      <c r="L148" s="43"/>
      <c r="M148" s="388"/>
      <c r="N148" s="389"/>
      <c r="O148" s="389"/>
      <c r="P148" s="389"/>
      <c r="Q148" s="389"/>
      <c r="R148" s="39"/>
      <c r="S148" s="42">
        <v>267</v>
      </c>
      <c r="T148" s="387"/>
      <c r="U148" s="387"/>
      <c r="V148" s="387"/>
      <c r="W148" s="387"/>
      <c r="X148" s="387"/>
      <c r="Y148" s="387"/>
      <c r="Z148" s="387"/>
      <c r="AA148" s="387"/>
      <c r="AB148" s="387"/>
      <c r="AC148" s="43"/>
      <c r="AD148" s="43"/>
      <c r="AE148" s="388"/>
      <c r="AF148" s="389"/>
      <c r="AG148" s="389"/>
      <c r="AH148" s="389"/>
      <c r="AI148" s="389"/>
      <c r="AJ148" s="41"/>
    </row>
    <row r="149" spans="1:36" ht="34.5" customHeight="1">
      <c r="A149" s="42">
        <v>248</v>
      </c>
      <c r="B149" s="387"/>
      <c r="C149" s="387"/>
      <c r="D149" s="387"/>
      <c r="E149" s="387"/>
      <c r="F149" s="387"/>
      <c r="G149" s="387"/>
      <c r="H149" s="387"/>
      <c r="I149" s="387"/>
      <c r="J149" s="387"/>
      <c r="K149" s="43"/>
      <c r="L149" s="43"/>
      <c r="M149" s="388"/>
      <c r="N149" s="389"/>
      <c r="O149" s="389"/>
      <c r="P149" s="389"/>
      <c r="Q149" s="389"/>
      <c r="R149" s="39"/>
      <c r="S149" s="42">
        <v>268</v>
      </c>
      <c r="T149" s="387"/>
      <c r="U149" s="387"/>
      <c r="V149" s="387"/>
      <c r="W149" s="387"/>
      <c r="X149" s="387"/>
      <c r="Y149" s="387"/>
      <c r="Z149" s="387"/>
      <c r="AA149" s="387"/>
      <c r="AB149" s="387"/>
      <c r="AC149" s="43"/>
      <c r="AD149" s="43"/>
      <c r="AE149" s="388"/>
      <c r="AF149" s="389"/>
      <c r="AG149" s="389"/>
      <c r="AH149" s="389"/>
      <c r="AI149" s="389"/>
      <c r="AJ149" s="41"/>
    </row>
    <row r="150" spans="1:36" ht="34.5" customHeight="1">
      <c r="A150" s="42">
        <v>249</v>
      </c>
      <c r="B150" s="387"/>
      <c r="C150" s="387"/>
      <c r="D150" s="387"/>
      <c r="E150" s="387"/>
      <c r="F150" s="387"/>
      <c r="G150" s="387"/>
      <c r="H150" s="387"/>
      <c r="I150" s="387"/>
      <c r="J150" s="387"/>
      <c r="K150" s="43"/>
      <c r="L150" s="43"/>
      <c r="M150" s="388"/>
      <c r="N150" s="389"/>
      <c r="O150" s="389"/>
      <c r="P150" s="389"/>
      <c r="Q150" s="389"/>
      <c r="R150" s="39"/>
      <c r="S150" s="42">
        <v>269</v>
      </c>
      <c r="T150" s="387"/>
      <c r="U150" s="387"/>
      <c r="V150" s="387"/>
      <c r="W150" s="387"/>
      <c r="X150" s="387"/>
      <c r="Y150" s="387"/>
      <c r="Z150" s="387"/>
      <c r="AA150" s="387"/>
      <c r="AB150" s="387"/>
      <c r="AC150" s="43"/>
      <c r="AD150" s="43"/>
      <c r="AE150" s="388"/>
      <c r="AF150" s="389"/>
      <c r="AG150" s="389"/>
      <c r="AH150" s="389"/>
      <c r="AI150" s="389"/>
      <c r="AJ150" s="41"/>
    </row>
    <row r="151" spans="1:36" ht="34.5" customHeight="1">
      <c r="A151" s="42">
        <v>250</v>
      </c>
      <c r="B151" s="387"/>
      <c r="C151" s="387"/>
      <c r="D151" s="387"/>
      <c r="E151" s="387"/>
      <c r="F151" s="387"/>
      <c r="G151" s="387"/>
      <c r="H151" s="387"/>
      <c r="I151" s="387"/>
      <c r="J151" s="387"/>
      <c r="K151" s="43"/>
      <c r="L151" s="43"/>
      <c r="M151" s="388"/>
      <c r="N151" s="389"/>
      <c r="O151" s="389"/>
      <c r="P151" s="389"/>
      <c r="Q151" s="389"/>
      <c r="R151" s="39"/>
      <c r="S151" s="42">
        <v>270</v>
      </c>
      <c r="T151" s="387"/>
      <c r="U151" s="387"/>
      <c r="V151" s="387"/>
      <c r="W151" s="387"/>
      <c r="X151" s="387"/>
      <c r="Y151" s="387"/>
      <c r="Z151" s="387"/>
      <c r="AA151" s="387"/>
      <c r="AB151" s="387"/>
      <c r="AC151" s="43"/>
      <c r="AD151" s="43"/>
      <c r="AE151" s="388"/>
      <c r="AF151" s="389"/>
      <c r="AG151" s="389"/>
      <c r="AH151" s="389"/>
      <c r="AI151" s="389"/>
      <c r="AJ151" s="41"/>
    </row>
    <row r="152" spans="1:36" ht="34.5" customHeight="1">
      <c r="A152" s="42">
        <v>251</v>
      </c>
      <c r="B152" s="387"/>
      <c r="C152" s="387"/>
      <c r="D152" s="387"/>
      <c r="E152" s="387"/>
      <c r="F152" s="387"/>
      <c r="G152" s="387"/>
      <c r="H152" s="387"/>
      <c r="I152" s="387"/>
      <c r="J152" s="387"/>
      <c r="K152" s="43"/>
      <c r="L152" s="43"/>
      <c r="M152" s="388"/>
      <c r="N152" s="389"/>
      <c r="O152" s="389"/>
      <c r="P152" s="389"/>
      <c r="Q152" s="389"/>
      <c r="R152" s="39"/>
      <c r="S152" s="42">
        <v>271</v>
      </c>
      <c r="T152" s="387"/>
      <c r="U152" s="387"/>
      <c r="V152" s="387"/>
      <c r="W152" s="387"/>
      <c r="X152" s="387"/>
      <c r="Y152" s="387"/>
      <c r="Z152" s="387"/>
      <c r="AA152" s="387"/>
      <c r="AB152" s="387"/>
      <c r="AC152" s="43"/>
      <c r="AD152" s="43"/>
      <c r="AE152" s="388"/>
      <c r="AF152" s="389"/>
      <c r="AG152" s="389"/>
      <c r="AH152" s="389"/>
      <c r="AI152" s="389"/>
      <c r="AJ152" s="41"/>
    </row>
    <row r="153" spans="1:36" ht="34.5" customHeight="1">
      <c r="A153" s="42">
        <v>252</v>
      </c>
      <c r="B153" s="387"/>
      <c r="C153" s="387"/>
      <c r="D153" s="387"/>
      <c r="E153" s="387"/>
      <c r="F153" s="387"/>
      <c r="G153" s="387"/>
      <c r="H153" s="387"/>
      <c r="I153" s="387"/>
      <c r="J153" s="387"/>
      <c r="K153" s="43"/>
      <c r="L153" s="43"/>
      <c r="M153" s="388"/>
      <c r="N153" s="389"/>
      <c r="O153" s="389"/>
      <c r="P153" s="389"/>
      <c r="Q153" s="389"/>
      <c r="R153" s="39"/>
      <c r="S153" s="42">
        <v>272</v>
      </c>
      <c r="T153" s="387"/>
      <c r="U153" s="387"/>
      <c r="V153" s="387"/>
      <c r="W153" s="387"/>
      <c r="X153" s="387"/>
      <c r="Y153" s="387"/>
      <c r="Z153" s="387"/>
      <c r="AA153" s="387"/>
      <c r="AB153" s="387"/>
      <c r="AC153" s="43"/>
      <c r="AD153" s="43"/>
      <c r="AE153" s="388"/>
      <c r="AF153" s="389"/>
      <c r="AG153" s="389"/>
      <c r="AH153" s="389"/>
      <c r="AI153" s="389"/>
      <c r="AJ153" s="41"/>
    </row>
    <row r="154" spans="1:36" ht="34.5" customHeight="1">
      <c r="A154" s="42">
        <v>253</v>
      </c>
      <c r="B154" s="387"/>
      <c r="C154" s="387"/>
      <c r="D154" s="387"/>
      <c r="E154" s="387"/>
      <c r="F154" s="387"/>
      <c r="G154" s="387"/>
      <c r="H154" s="387"/>
      <c r="I154" s="387"/>
      <c r="J154" s="387"/>
      <c r="K154" s="43"/>
      <c r="L154" s="43"/>
      <c r="M154" s="388"/>
      <c r="N154" s="389"/>
      <c r="O154" s="389"/>
      <c r="P154" s="389"/>
      <c r="Q154" s="389"/>
      <c r="R154" s="39"/>
      <c r="S154" s="42">
        <v>273</v>
      </c>
      <c r="T154" s="387"/>
      <c r="U154" s="387"/>
      <c r="V154" s="387"/>
      <c r="W154" s="387"/>
      <c r="X154" s="387"/>
      <c r="Y154" s="387"/>
      <c r="Z154" s="387"/>
      <c r="AA154" s="387"/>
      <c r="AB154" s="387"/>
      <c r="AC154" s="43"/>
      <c r="AD154" s="43"/>
      <c r="AE154" s="388"/>
      <c r="AF154" s="389"/>
      <c r="AG154" s="389"/>
      <c r="AH154" s="389"/>
      <c r="AI154" s="389"/>
      <c r="AJ154" s="41"/>
    </row>
    <row r="155" spans="1:36" ht="34.5" customHeight="1">
      <c r="A155" s="42">
        <v>254</v>
      </c>
      <c r="B155" s="387"/>
      <c r="C155" s="387"/>
      <c r="D155" s="387"/>
      <c r="E155" s="387"/>
      <c r="F155" s="387"/>
      <c r="G155" s="387"/>
      <c r="H155" s="387"/>
      <c r="I155" s="387"/>
      <c r="J155" s="387"/>
      <c r="K155" s="43"/>
      <c r="L155" s="43"/>
      <c r="M155" s="388"/>
      <c r="N155" s="389"/>
      <c r="O155" s="389"/>
      <c r="P155" s="389"/>
      <c r="Q155" s="389"/>
      <c r="R155" s="39"/>
      <c r="S155" s="42">
        <v>274</v>
      </c>
      <c r="T155" s="387"/>
      <c r="U155" s="387"/>
      <c r="V155" s="387"/>
      <c r="W155" s="387"/>
      <c r="X155" s="387"/>
      <c r="Y155" s="387"/>
      <c r="Z155" s="387"/>
      <c r="AA155" s="387"/>
      <c r="AB155" s="387"/>
      <c r="AC155" s="43"/>
      <c r="AD155" s="43"/>
      <c r="AE155" s="388"/>
      <c r="AF155" s="389"/>
      <c r="AG155" s="389"/>
      <c r="AH155" s="389"/>
      <c r="AI155" s="389"/>
      <c r="AJ155" s="41"/>
    </row>
    <row r="156" spans="1:36" ht="34.5" customHeight="1">
      <c r="A156" s="42">
        <v>255</v>
      </c>
      <c r="B156" s="387"/>
      <c r="C156" s="387"/>
      <c r="D156" s="387"/>
      <c r="E156" s="387"/>
      <c r="F156" s="387"/>
      <c r="G156" s="387"/>
      <c r="H156" s="387"/>
      <c r="I156" s="387"/>
      <c r="J156" s="387"/>
      <c r="K156" s="43"/>
      <c r="L156" s="43"/>
      <c r="M156" s="388"/>
      <c r="N156" s="389"/>
      <c r="O156" s="389"/>
      <c r="P156" s="389"/>
      <c r="Q156" s="389"/>
      <c r="R156" s="39"/>
      <c r="S156" s="42">
        <v>275</v>
      </c>
      <c r="T156" s="387"/>
      <c r="U156" s="387"/>
      <c r="V156" s="387"/>
      <c r="W156" s="387"/>
      <c r="X156" s="387"/>
      <c r="Y156" s="387"/>
      <c r="Z156" s="387"/>
      <c r="AA156" s="387"/>
      <c r="AB156" s="387"/>
      <c r="AC156" s="43"/>
      <c r="AD156" s="43"/>
      <c r="AE156" s="388"/>
      <c r="AF156" s="389"/>
      <c r="AG156" s="389"/>
      <c r="AH156" s="389"/>
      <c r="AI156" s="389"/>
      <c r="AJ156" s="41"/>
    </row>
    <row r="157" spans="1:36" ht="34.5" customHeight="1">
      <c r="A157" s="42">
        <v>256</v>
      </c>
      <c r="B157" s="387"/>
      <c r="C157" s="387"/>
      <c r="D157" s="387"/>
      <c r="E157" s="387"/>
      <c r="F157" s="387"/>
      <c r="G157" s="387"/>
      <c r="H157" s="387"/>
      <c r="I157" s="387"/>
      <c r="J157" s="387"/>
      <c r="K157" s="43"/>
      <c r="L157" s="43"/>
      <c r="M157" s="388"/>
      <c r="N157" s="389"/>
      <c r="O157" s="389"/>
      <c r="P157" s="389"/>
      <c r="Q157" s="389"/>
      <c r="R157" s="39"/>
      <c r="S157" s="42">
        <v>276</v>
      </c>
      <c r="T157" s="387"/>
      <c r="U157" s="387"/>
      <c r="V157" s="387"/>
      <c r="W157" s="387"/>
      <c r="X157" s="387"/>
      <c r="Y157" s="387"/>
      <c r="Z157" s="387"/>
      <c r="AA157" s="387"/>
      <c r="AB157" s="387"/>
      <c r="AC157" s="43"/>
      <c r="AD157" s="43"/>
      <c r="AE157" s="388"/>
      <c r="AF157" s="389"/>
      <c r="AG157" s="389"/>
      <c r="AH157" s="389"/>
      <c r="AI157" s="389"/>
      <c r="AJ157" s="41"/>
    </row>
    <row r="158" spans="1:36" ht="34.5" customHeight="1">
      <c r="A158" s="42">
        <v>257</v>
      </c>
      <c r="B158" s="387"/>
      <c r="C158" s="387"/>
      <c r="D158" s="387"/>
      <c r="E158" s="387"/>
      <c r="F158" s="387"/>
      <c r="G158" s="387"/>
      <c r="H158" s="387"/>
      <c r="I158" s="387"/>
      <c r="J158" s="387"/>
      <c r="K158" s="43"/>
      <c r="L158" s="43"/>
      <c r="M158" s="388"/>
      <c r="N158" s="389"/>
      <c r="O158" s="389"/>
      <c r="P158" s="389"/>
      <c r="Q158" s="389"/>
      <c r="R158" s="39"/>
      <c r="S158" s="42">
        <v>277</v>
      </c>
      <c r="T158" s="387"/>
      <c r="U158" s="387"/>
      <c r="V158" s="387"/>
      <c r="W158" s="387"/>
      <c r="X158" s="387"/>
      <c r="Y158" s="387"/>
      <c r="Z158" s="387"/>
      <c r="AA158" s="387"/>
      <c r="AB158" s="387"/>
      <c r="AC158" s="43"/>
      <c r="AD158" s="43"/>
      <c r="AE158" s="388"/>
      <c r="AF158" s="389"/>
      <c r="AG158" s="389"/>
      <c r="AH158" s="389"/>
      <c r="AI158" s="389"/>
      <c r="AJ158" s="41"/>
    </row>
    <row r="159" spans="1:36" ht="34.5" customHeight="1">
      <c r="A159" s="42">
        <v>258</v>
      </c>
      <c r="B159" s="387"/>
      <c r="C159" s="387"/>
      <c r="D159" s="387"/>
      <c r="E159" s="387"/>
      <c r="F159" s="387"/>
      <c r="G159" s="387"/>
      <c r="H159" s="387"/>
      <c r="I159" s="387"/>
      <c r="J159" s="387"/>
      <c r="K159" s="45"/>
      <c r="L159" s="45"/>
      <c r="M159" s="388"/>
      <c r="N159" s="389"/>
      <c r="O159" s="389"/>
      <c r="P159" s="389"/>
      <c r="Q159" s="389"/>
      <c r="R159" s="39"/>
      <c r="S159" s="42">
        <v>278</v>
      </c>
      <c r="T159" s="387"/>
      <c r="U159" s="387"/>
      <c r="V159" s="387"/>
      <c r="W159" s="387"/>
      <c r="X159" s="387"/>
      <c r="Y159" s="387"/>
      <c r="Z159" s="387"/>
      <c r="AA159" s="387"/>
      <c r="AB159" s="387"/>
      <c r="AC159" s="45"/>
      <c r="AD159" s="45"/>
      <c r="AE159" s="388"/>
      <c r="AF159" s="389"/>
      <c r="AG159" s="389"/>
      <c r="AH159" s="389"/>
      <c r="AI159" s="389"/>
      <c r="AJ159" s="41"/>
    </row>
    <row r="160" spans="1:36" ht="34.5" customHeight="1">
      <c r="A160" s="42">
        <v>259</v>
      </c>
      <c r="B160" s="387"/>
      <c r="C160" s="387"/>
      <c r="D160" s="387"/>
      <c r="E160" s="387"/>
      <c r="F160" s="387"/>
      <c r="G160" s="387"/>
      <c r="H160" s="387"/>
      <c r="I160" s="387"/>
      <c r="J160" s="387"/>
      <c r="K160" s="43"/>
      <c r="L160" s="43"/>
      <c r="M160" s="388"/>
      <c r="N160" s="389"/>
      <c r="O160" s="389"/>
      <c r="P160" s="389"/>
      <c r="Q160" s="389"/>
      <c r="R160" s="39"/>
      <c r="S160" s="42">
        <v>279</v>
      </c>
      <c r="T160" s="387"/>
      <c r="U160" s="387"/>
      <c r="V160" s="387"/>
      <c r="W160" s="387"/>
      <c r="X160" s="387"/>
      <c r="Y160" s="387"/>
      <c r="Z160" s="387"/>
      <c r="AA160" s="387"/>
      <c r="AB160" s="387"/>
      <c r="AC160" s="43"/>
      <c r="AD160" s="43"/>
      <c r="AE160" s="388"/>
      <c r="AF160" s="389"/>
      <c r="AG160" s="389"/>
      <c r="AH160" s="389"/>
      <c r="AI160" s="389"/>
      <c r="AJ160" s="41"/>
    </row>
    <row r="161" spans="1:40" ht="34.5" customHeight="1">
      <c r="A161" s="45">
        <v>260</v>
      </c>
      <c r="B161" s="387"/>
      <c r="C161" s="387"/>
      <c r="D161" s="387"/>
      <c r="E161" s="387"/>
      <c r="F161" s="387"/>
      <c r="G161" s="387"/>
      <c r="H161" s="387"/>
      <c r="I161" s="387"/>
      <c r="J161" s="387"/>
      <c r="K161" s="45"/>
      <c r="L161" s="45"/>
      <c r="M161" s="388"/>
      <c r="N161" s="389"/>
      <c r="O161" s="389"/>
      <c r="P161" s="389"/>
      <c r="Q161" s="389"/>
      <c r="R161" s="39"/>
      <c r="S161" s="45">
        <v>280</v>
      </c>
      <c r="T161" s="387"/>
      <c r="U161" s="387"/>
      <c r="V161" s="387"/>
      <c r="W161" s="387"/>
      <c r="X161" s="387"/>
      <c r="Y161" s="387"/>
      <c r="Z161" s="387"/>
      <c r="AA161" s="387"/>
      <c r="AB161" s="387"/>
      <c r="AC161" s="45"/>
      <c r="AD161" s="45"/>
      <c r="AE161" s="388"/>
      <c r="AF161" s="389"/>
      <c r="AG161" s="389"/>
      <c r="AH161" s="389"/>
      <c r="AI161" s="389"/>
      <c r="AJ161" s="41"/>
    </row>
    <row r="162" spans="1:40" ht="9" customHeight="1"/>
    <row r="163" spans="1:40" ht="30.75" customHeight="1">
      <c r="A163" s="29" t="s">
        <v>53</v>
      </c>
      <c r="B163" s="384" t="s">
        <v>52</v>
      </c>
      <c r="C163" s="384"/>
      <c r="D163" s="384"/>
      <c r="E163" s="384"/>
      <c r="F163" s="384"/>
      <c r="G163" s="384"/>
      <c r="H163" s="384"/>
      <c r="I163" s="384"/>
      <c r="J163" s="384"/>
      <c r="K163" s="63" t="s">
        <v>49</v>
      </c>
      <c r="L163" s="63" t="s">
        <v>50</v>
      </c>
      <c r="M163" s="385" t="s">
        <v>122</v>
      </c>
      <c r="N163" s="384"/>
      <c r="O163" s="384"/>
      <c r="P163" s="384"/>
      <c r="Q163" s="386"/>
      <c r="R163" s="35"/>
      <c r="S163" s="30" t="s">
        <v>53</v>
      </c>
      <c r="T163" s="384" t="s">
        <v>52</v>
      </c>
      <c r="U163" s="384"/>
      <c r="V163" s="384"/>
      <c r="W163" s="384"/>
      <c r="X163" s="384"/>
      <c r="Y163" s="384"/>
      <c r="Z163" s="384"/>
      <c r="AA163" s="384"/>
      <c r="AB163" s="384"/>
      <c r="AC163" s="63" t="s">
        <v>49</v>
      </c>
      <c r="AD163" s="63" t="s">
        <v>50</v>
      </c>
      <c r="AE163" s="385" t="s">
        <v>122</v>
      </c>
      <c r="AF163" s="384"/>
      <c r="AG163" s="384"/>
      <c r="AH163" s="384"/>
      <c r="AI163" s="386"/>
      <c r="AN163" s="47"/>
    </row>
    <row r="164" spans="1:40" ht="34.5" customHeight="1">
      <c r="A164" s="42">
        <v>281</v>
      </c>
      <c r="B164" s="387"/>
      <c r="C164" s="387"/>
      <c r="D164" s="387"/>
      <c r="E164" s="387"/>
      <c r="F164" s="387"/>
      <c r="G164" s="387"/>
      <c r="H164" s="387"/>
      <c r="I164" s="387"/>
      <c r="J164" s="387"/>
      <c r="K164" s="43"/>
      <c r="L164" s="43"/>
      <c r="M164" s="388"/>
      <c r="N164" s="389"/>
      <c r="O164" s="389"/>
      <c r="P164" s="389"/>
      <c r="Q164" s="389"/>
      <c r="R164" s="39"/>
      <c r="S164" s="42">
        <v>301</v>
      </c>
      <c r="T164" s="387"/>
      <c r="U164" s="387"/>
      <c r="V164" s="387"/>
      <c r="W164" s="387"/>
      <c r="X164" s="387"/>
      <c r="Y164" s="387"/>
      <c r="Z164" s="387"/>
      <c r="AA164" s="387"/>
      <c r="AB164" s="387"/>
      <c r="AC164" s="43"/>
      <c r="AD164" s="43"/>
      <c r="AE164" s="388"/>
      <c r="AF164" s="389"/>
      <c r="AG164" s="389"/>
      <c r="AH164" s="389"/>
      <c r="AI164" s="389"/>
      <c r="AJ164" s="41"/>
    </row>
    <row r="165" spans="1:40" ht="34.5" customHeight="1">
      <c r="A165" s="42">
        <v>282</v>
      </c>
      <c r="B165" s="387"/>
      <c r="C165" s="387"/>
      <c r="D165" s="387"/>
      <c r="E165" s="387"/>
      <c r="F165" s="387"/>
      <c r="G165" s="387"/>
      <c r="H165" s="387"/>
      <c r="I165" s="387"/>
      <c r="J165" s="387"/>
      <c r="K165" s="43"/>
      <c r="L165" s="43"/>
      <c r="M165" s="388"/>
      <c r="N165" s="389"/>
      <c r="O165" s="389"/>
      <c r="P165" s="389"/>
      <c r="Q165" s="389"/>
      <c r="R165" s="39"/>
      <c r="S165" s="42">
        <v>302</v>
      </c>
      <c r="T165" s="387"/>
      <c r="U165" s="387"/>
      <c r="V165" s="387"/>
      <c r="W165" s="387"/>
      <c r="X165" s="387"/>
      <c r="Y165" s="387"/>
      <c r="Z165" s="387"/>
      <c r="AA165" s="387"/>
      <c r="AB165" s="387"/>
      <c r="AC165" s="43"/>
      <c r="AD165" s="43"/>
      <c r="AE165" s="388"/>
      <c r="AF165" s="389"/>
      <c r="AG165" s="389"/>
      <c r="AH165" s="389"/>
      <c r="AI165" s="389"/>
      <c r="AJ165" s="41"/>
    </row>
    <row r="166" spans="1:40" ht="34.5" customHeight="1">
      <c r="A166" s="42">
        <v>283</v>
      </c>
      <c r="B166" s="387"/>
      <c r="C166" s="387"/>
      <c r="D166" s="387"/>
      <c r="E166" s="387"/>
      <c r="F166" s="387"/>
      <c r="G166" s="387"/>
      <c r="H166" s="387"/>
      <c r="I166" s="387"/>
      <c r="J166" s="387"/>
      <c r="K166" s="43"/>
      <c r="L166" s="43"/>
      <c r="M166" s="388"/>
      <c r="N166" s="389"/>
      <c r="O166" s="389"/>
      <c r="P166" s="389"/>
      <c r="Q166" s="389"/>
      <c r="R166" s="39"/>
      <c r="S166" s="42">
        <v>303</v>
      </c>
      <c r="T166" s="387"/>
      <c r="U166" s="387"/>
      <c r="V166" s="387"/>
      <c r="W166" s="387"/>
      <c r="X166" s="387"/>
      <c r="Y166" s="387"/>
      <c r="Z166" s="387"/>
      <c r="AA166" s="387"/>
      <c r="AB166" s="387"/>
      <c r="AC166" s="43"/>
      <c r="AD166" s="43"/>
      <c r="AE166" s="388"/>
      <c r="AF166" s="389"/>
      <c r="AG166" s="389"/>
      <c r="AH166" s="389"/>
      <c r="AI166" s="389"/>
      <c r="AJ166" s="41"/>
    </row>
    <row r="167" spans="1:40" ht="34.5" customHeight="1">
      <c r="A167" s="42">
        <v>284</v>
      </c>
      <c r="B167" s="387"/>
      <c r="C167" s="387"/>
      <c r="D167" s="387"/>
      <c r="E167" s="387"/>
      <c r="F167" s="387"/>
      <c r="G167" s="387"/>
      <c r="H167" s="387"/>
      <c r="I167" s="387"/>
      <c r="J167" s="387"/>
      <c r="K167" s="43"/>
      <c r="L167" s="43"/>
      <c r="M167" s="388"/>
      <c r="N167" s="389"/>
      <c r="O167" s="389"/>
      <c r="P167" s="389"/>
      <c r="Q167" s="389"/>
      <c r="R167" s="39"/>
      <c r="S167" s="42">
        <v>304</v>
      </c>
      <c r="T167" s="387"/>
      <c r="U167" s="387"/>
      <c r="V167" s="387"/>
      <c r="W167" s="387"/>
      <c r="X167" s="387"/>
      <c r="Y167" s="387"/>
      <c r="Z167" s="387"/>
      <c r="AA167" s="387"/>
      <c r="AB167" s="387"/>
      <c r="AC167" s="43"/>
      <c r="AD167" s="43"/>
      <c r="AE167" s="388"/>
      <c r="AF167" s="389"/>
      <c r="AG167" s="389"/>
      <c r="AH167" s="389"/>
      <c r="AI167" s="389"/>
      <c r="AJ167" s="41"/>
    </row>
    <row r="168" spans="1:40" ht="34.5" customHeight="1">
      <c r="A168" s="42">
        <v>285</v>
      </c>
      <c r="B168" s="387"/>
      <c r="C168" s="387"/>
      <c r="D168" s="387"/>
      <c r="E168" s="387"/>
      <c r="F168" s="387"/>
      <c r="G168" s="387"/>
      <c r="H168" s="387"/>
      <c r="I168" s="387"/>
      <c r="J168" s="387"/>
      <c r="K168" s="43"/>
      <c r="L168" s="43"/>
      <c r="M168" s="388"/>
      <c r="N168" s="389"/>
      <c r="O168" s="389"/>
      <c r="P168" s="389"/>
      <c r="Q168" s="389"/>
      <c r="R168" s="39"/>
      <c r="S168" s="42">
        <v>305</v>
      </c>
      <c r="T168" s="387"/>
      <c r="U168" s="387"/>
      <c r="V168" s="387"/>
      <c r="W168" s="387"/>
      <c r="X168" s="387"/>
      <c r="Y168" s="387"/>
      <c r="Z168" s="387"/>
      <c r="AA168" s="387"/>
      <c r="AB168" s="387"/>
      <c r="AC168" s="43"/>
      <c r="AD168" s="43"/>
      <c r="AE168" s="388"/>
      <c r="AF168" s="389"/>
      <c r="AG168" s="389"/>
      <c r="AH168" s="389"/>
      <c r="AI168" s="389"/>
      <c r="AJ168" s="41"/>
    </row>
    <row r="169" spans="1:40" ht="34.5" customHeight="1">
      <c r="A169" s="42">
        <v>286</v>
      </c>
      <c r="B169" s="387"/>
      <c r="C169" s="387"/>
      <c r="D169" s="387"/>
      <c r="E169" s="387"/>
      <c r="F169" s="387"/>
      <c r="G169" s="387"/>
      <c r="H169" s="387"/>
      <c r="I169" s="387"/>
      <c r="J169" s="387"/>
      <c r="K169" s="43"/>
      <c r="L169" s="43"/>
      <c r="M169" s="388"/>
      <c r="N169" s="389"/>
      <c r="O169" s="389"/>
      <c r="P169" s="389"/>
      <c r="Q169" s="389"/>
      <c r="R169" s="39"/>
      <c r="S169" s="42">
        <v>306</v>
      </c>
      <c r="T169" s="387"/>
      <c r="U169" s="387"/>
      <c r="V169" s="387"/>
      <c r="W169" s="387"/>
      <c r="X169" s="387"/>
      <c r="Y169" s="387"/>
      <c r="Z169" s="387"/>
      <c r="AA169" s="387"/>
      <c r="AB169" s="387"/>
      <c r="AC169" s="43"/>
      <c r="AD169" s="43"/>
      <c r="AE169" s="388"/>
      <c r="AF169" s="389"/>
      <c r="AG169" s="389"/>
      <c r="AH169" s="389"/>
      <c r="AI169" s="389"/>
      <c r="AJ169" s="41"/>
    </row>
    <row r="170" spans="1:40" ht="34.5" customHeight="1">
      <c r="A170" s="42">
        <v>287</v>
      </c>
      <c r="B170" s="387"/>
      <c r="C170" s="387"/>
      <c r="D170" s="387"/>
      <c r="E170" s="387"/>
      <c r="F170" s="387"/>
      <c r="G170" s="387"/>
      <c r="H170" s="387"/>
      <c r="I170" s="387"/>
      <c r="J170" s="387"/>
      <c r="K170" s="43"/>
      <c r="L170" s="43"/>
      <c r="M170" s="388"/>
      <c r="N170" s="389"/>
      <c r="O170" s="389"/>
      <c r="P170" s="389"/>
      <c r="Q170" s="389"/>
      <c r="R170" s="39"/>
      <c r="S170" s="42">
        <v>307</v>
      </c>
      <c r="T170" s="387"/>
      <c r="U170" s="387"/>
      <c r="V170" s="387"/>
      <c r="W170" s="387"/>
      <c r="X170" s="387"/>
      <c r="Y170" s="387"/>
      <c r="Z170" s="387"/>
      <c r="AA170" s="387"/>
      <c r="AB170" s="387"/>
      <c r="AC170" s="43"/>
      <c r="AD170" s="43"/>
      <c r="AE170" s="388"/>
      <c r="AF170" s="389"/>
      <c r="AG170" s="389"/>
      <c r="AH170" s="389"/>
      <c r="AI170" s="389"/>
      <c r="AJ170" s="41"/>
    </row>
    <row r="171" spans="1:40" ht="34.5" customHeight="1">
      <c r="A171" s="42">
        <v>288</v>
      </c>
      <c r="B171" s="387"/>
      <c r="C171" s="387"/>
      <c r="D171" s="387"/>
      <c r="E171" s="387"/>
      <c r="F171" s="387"/>
      <c r="G171" s="387"/>
      <c r="H171" s="387"/>
      <c r="I171" s="387"/>
      <c r="J171" s="387"/>
      <c r="K171" s="43"/>
      <c r="L171" s="43"/>
      <c r="M171" s="388"/>
      <c r="N171" s="389"/>
      <c r="O171" s="389"/>
      <c r="P171" s="389"/>
      <c r="Q171" s="389"/>
      <c r="R171" s="39"/>
      <c r="S171" s="42">
        <v>308</v>
      </c>
      <c r="T171" s="387"/>
      <c r="U171" s="387"/>
      <c r="V171" s="387"/>
      <c r="W171" s="387"/>
      <c r="X171" s="387"/>
      <c r="Y171" s="387"/>
      <c r="Z171" s="387"/>
      <c r="AA171" s="387"/>
      <c r="AB171" s="387"/>
      <c r="AC171" s="43"/>
      <c r="AD171" s="43"/>
      <c r="AE171" s="388"/>
      <c r="AF171" s="389"/>
      <c r="AG171" s="389"/>
      <c r="AH171" s="389"/>
      <c r="AI171" s="389"/>
      <c r="AJ171" s="41"/>
    </row>
    <row r="172" spans="1:40" ht="34.5" customHeight="1">
      <c r="A172" s="42">
        <v>289</v>
      </c>
      <c r="B172" s="387"/>
      <c r="C172" s="387"/>
      <c r="D172" s="387"/>
      <c r="E172" s="387"/>
      <c r="F172" s="387"/>
      <c r="G172" s="387"/>
      <c r="H172" s="387"/>
      <c r="I172" s="387"/>
      <c r="J172" s="387"/>
      <c r="K172" s="43"/>
      <c r="L172" s="43"/>
      <c r="M172" s="388"/>
      <c r="N172" s="389"/>
      <c r="O172" s="389"/>
      <c r="P172" s="389"/>
      <c r="Q172" s="389"/>
      <c r="R172" s="39"/>
      <c r="S172" s="42">
        <v>309</v>
      </c>
      <c r="T172" s="387"/>
      <c r="U172" s="387"/>
      <c r="V172" s="387"/>
      <c r="W172" s="387"/>
      <c r="X172" s="387"/>
      <c r="Y172" s="387"/>
      <c r="Z172" s="387"/>
      <c r="AA172" s="387"/>
      <c r="AB172" s="387"/>
      <c r="AC172" s="43"/>
      <c r="AD172" s="43"/>
      <c r="AE172" s="388"/>
      <c r="AF172" s="389"/>
      <c r="AG172" s="389"/>
      <c r="AH172" s="389"/>
      <c r="AI172" s="389"/>
      <c r="AJ172" s="41"/>
    </row>
    <row r="173" spans="1:40" ht="34.5" customHeight="1">
      <c r="A173" s="42">
        <v>290</v>
      </c>
      <c r="B173" s="387"/>
      <c r="C173" s="387"/>
      <c r="D173" s="387"/>
      <c r="E173" s="387"/>
      <c r="F173" s="387"/>
      <c r="G173" s="387"/>
      <c r="H173" s="387"/>
      <c r="I173" s="387"/>
      <c r="J173" s="387"/>
      <c r="K173" s="43"/>
      <c r="L173" s="43"/>
      <c r="M173" s="388"/>
      <c r="N173" s="389"/>
      <c r="O173" s="389"/>
      <c r="P173" s="389"/>
      <c r="Q173" s="389"/>
      <c r="R173" s="39"/>
      <c r="S173" s="42">
        <v>310</v>
      </c>
      <c r="T173" s="387"/>
      <c r="U173" s="387"/>
      <c r="V173" s="387"/>
      <c r="W173" s="387"/>
      <c r="X173" s="387"/>
      <c r="Y173" s="387"/>
      <c r="Z173" s="387"/>
      <c r="AA173" s="387"/>
      <c r="AB173" s="387"/>
      <c r="AC173" s="43"/>
      <c r="AD173" s="43"/>
      <c r="AE173" s="388"/>
      <c r="AF173" s="389"/>
      <c r="AG173" s="389"/>
      <c r="AH173" s="389"/>
      <c r="AI173" s="389"/>
      <c r="AJ173" s="41"/>
    </row>
    <row r="174" spans="1:40" ht="34.5" customHeight="1">
      <c r="A174" s="42">
        <v>291</v>
      </c>
      <c r="B174" s="387"/>
      <c r="C174" s="387"/>
      <c r="D174" s="387"/>
      <c r="E174" s="387"/>
      <c r="F174" s="387"/>
      <c r="G174" s="387"/>
      <c r="H174" s="387"/>
      <c r="I174" s="387"/>
      <c r="J174" s="387"/>
      <c r="K174" s="43"/>
      <c r="L174" s="43"/>
      <c r="M174" s="388"/>
      <c r="N174" s="389"/>
      <c r="O174" s="389"/>
      <c r="P174" s="389"/>
      <c r="Q174" s="389"/>
      <c r="R174" s="39"/>
      <c r="S174" s="42">
        <v>311</v>
      </c>
      <c r="T174" s="387"/>
      <c r="U174" s="387"/>
      <c r="V174" s="387"/>
      <c r="W174" s="387"/>
      <c r="X174" s="387"/>
      <c r="Y174" s="387"/>
      <c r="Z174" s="387"/>
      <c r="AA174" s="387"/>
      <c r="AB174" s="387"/>
      <c r="AC174" s="43"/>
      <c r="AD174" s="43"/>
      <c r="AE174" s="388"/>
      <c r="AF174" s="389"/>
      <c r="AG174" s="389"/>
      <c r="AH174" s="389"/>
      <c r="AI174" s="389"/>
      <c r="AJ174" s="41"/>
    </row>
    <row r="175" spans="1:40" ht="34.5" customHeight="1">
      <c r="A175" s="42">
        <v>292</v>
      </c>
      <c r="B175" s="387"/>
      <c r="C175" s="387"/>
      <c r="D175" s="387"/>
      <c r="E175" s="387"/>
      <c r="F175" s="387"/>
      <c r="G175" s="387"/>
      <c r="H175" s="387"/>
      <c r="I175" s="387"/>
      <c r="J175" s="387"/>
      <c r="K175" s="43"/>
      <c r="L175" s="43"/>
      <c r="M175" s="388"/>
      <c r="N175" s="389"/>
      <c r="O175" s="389"/>
      <c r="P175" s="389"/>
      <c r="Q175" s="389"/>
      <c r="R175" s="39"/>
      <c r="S175" s="42">
        <v>312</v>
      </c>
      <c r="T175" s="387"/>
      <c r="U175" s="387"/>
      <c r="V175" s="387"/>
      <c r="W175" s="387"/>
      <c r="X175" s="387"/>
      <c r="Y175" s="387"/>
      <c r="Z175" s="387"/>
      <c r="AA175" s="387"/>
      <c r="AB175" s="387"/>
      <c r="AC175" s="43"/>
      <c r="AD175" s="43"/>
      <c r="AE175" s="388"/>
      <c r="AF175" s="389"/>
      <c r="AG175" s="389"/>
      <c r="AH175" s="389"/>
      <c r="AI175" s="389"/>
      <c r="AJ175" s="41"/>
    </row>
    <row r="176" spans="1:40" ht="34.5" customHeight="1">
      <c r="A176" s="42">
        <v>293</v>
      </c>
      <c r="B176" s="387"/>
      <c r="C176" s="387"/>
      <c r="D176" s="387"/>
      <c r="E176" s="387"/>
      <c r="F176" s="387"/>
      <c r="G176" s="387"/>
      <c r="H176" s="387"/>
      <c r="I176" s="387"/>
      <c r="J176" s="387"/>
      <c r="K176" s="43"/>
      <c r="L176" s="43"/>
      <c r="M176" s="388"/>
      <c r="N176" s="389"/>
      <c r="O176" s="389"/>
      <c r="P176" s="389"/>
      <c r="Q176" s="389"/>
      <c r="R176" s="39"/>
      <c r="S176" s="42">
        <v>313</v>
      </c>
      <c r="T176" s="387"/>
      <c r="U176" s="387"/>
      <c r="V176" s="387"/>
      <c r="W176" s="387"/>
      <c r="X176" s="387"/>
      <c r="Y176" s="387"/>
      <c r="Z176" s="387"/>
      <c r="AA176" s="387"/>
      <c r="AB176" s="387"/>
      <c r="AC176" s="43"/>
      <c r="AD176" s="43"/>
      <c r="AE176" s="388"/>
      <c r="AF176" s="389"/>
      <c r="AG176" s="389"/>
      <c r="AH176" s="389"/>
      <c r="AI176" s="389"/>
      <c r="AJ176" s="41"/>
    </row>
    <row r="177" spans="1:36" ht="34.5" customHeight="1">
      <c r="A177" s="42">
        <v>294</v>
      </c>
      <c r="B177" s="387"/>
      <c r="C177" s="387"/>
      <c r="D177" s="387"/>
      <c r="E177" s="387"/>
      <c r="F177" s="387"/>
      <c r="G177" s="387"/>
      <c r="H177" s="387"/>
      <c r="I177" s="387"/>
      <c r="J177" s="387"/>
      <c r="K177" s="43"/>
      <c r="L177" s="43"/>
      <c r="M177" s="388"/>
      <c r="N177" s="389"/>
      <c r="O177" s="389"/>
      <c r="P177" s="389"/>
      <c r="Q177" s="389"/>
      <c r="R177" s="39"/>
      <c r="S177" s="42">
        <v>314</v>
      </c>
      <c r="T177" s="387"/>
      <c r="U177" s="387"/>
      <c r="V177" s="387"/>
      <c r="W177" s="387"/>
      <c r="X177" s="387"/>
      <c r="Y177" s="387"/>
      <c r="Z177" s="387"/>
      <c r="AA177" s="387"/>
      <c r="AB177" s="387"/>
      <c r="AC177" s="43"/>
      <c r="AD177" s="43"/>
      <c r="AE177" s="388"/>
      <c r="AF177" s="389"/>
      <c r="AG177" s="389"/>
      <c r="AH177" s="389"/>
      <c r="AI177" s="389"/>
      <c r="AJ177" s="41"/>
    </row>
    <row r="178" spans="1:36" ht="34.5" customHeight="1">
      <c r="A178" s="42">
        <v>295</v>
      </c>
      <c r="B178" s="387"/>
      <c r="C178" s="387"/>
      <c r="D178" s="387"/>
      <c r="E178" s="387"/>
      <c r="F178" s="387"/>
      <c r="G178" s="387"/>
      <c r="H178" s="387"/>
      <c r="I178" s="387"/>
      <c r="J178" s="387"/>
      <c r="K178" s="43"/>
      <c r="L178" s="43"/>
      <c r="M178" s="388"/>
      <c r="N178" s="389"/>
      <c r="O178" s="389"/>
      <c r="P178" s="389"/>
      <c r="Q178" s="389"/>
      <c r="R178" s="39"/>
      <c r="S178" s="42">
        <v>315</v>
      </c>
      <c r="T178" s="387"/>
      <c r="U178" s="387"/>
      <c r="V178" s="387"/>
      <c r="W178" s="387"/>
      <c r="X178" s="387"/>
      <c r="Y178" s="387"/>
      <c r="Z178" s="387"/>
      <c r="AA178" s="387"/>
      <c r="AB178" s="387"/>
      <c r="AC178" s="43"/>
      <c r="AD178" s="43"/>
      <c r="AE178" s="388"/>
      <c r="AF178" s="389"/>
      <c r="AG178" s="389"/>
      <c r="AH178" s="389"/>
      <c r="AI178" s="389"/>
      <c r="AJ178" s="41"/>
    </row>
    <row r="179" spans="1:36" ht="34.5" customHeight="1">
      <c r="A179" s="42">
        <v>296</v>
      </c>
      <c r="B179" s="387"/>
      <c r="C179" s="387"/>
      <c r="D179" s="387"/>
      <c r="E179" s="387"/>
      <c r="F179" s="387"/>
      <c r="G179" s="387"/>
      <c r="H179" s="387"/>
      <c r="I179" s="387"/>
      <c r="J179" s="387"/>
      <c r="K179" s="43"/>
      <c r="L179" s="43"/>
      <c r="M179" s="388"/>
      <c r="N179" s="389"/>
      <c r="O179" s="389"/>
      <c r="P179" s="389"/>
      <c r="Q179" s="389"/>
      <c r="R179" s="39"/>
      <c r="S179" s="42">
        <v>316</v>
      </c>
      <c r="T179" s="387"/>
      <c r="U179" s="387"/>
      <c r="V179" s="387"/>
      <c r="W179" s="387"/>
      <c r="X179" s="387"/>
      <c r="Y179" s="387"/>
      <c r="Z179" s="387"/>
      <c r="AA179" s="387"/>
      <c r="AB179" s="387"/>
      <c r="AC179" s="43"/>
      <c r="AD179" s="43"/>
      <c r="AE179" s="388"/>
      <c r="AF179" s="389"/>
      <c r="AG179" s="389"/>
      <c r="AH179" s="389"/>
      <c r="AI179" s="389"/>
      <c r="AJ179" s="41"/>
    </row>
    <row r="180" spans="1:36" ht="34.5" customHeight="1">
      <c r="A180" s="42">
        <v>297</v>
      </c>
      <c r="B180" s="387"/>
      <c r="C180" s="387"/>
      <c r="D180" s="387"/>
      <c r="E180" s="387"/>
      <c r="F180" s="387"/>
      <c r="G180" s="387"/>
      <c r="H180" s="387"/>
      <c r="I180" s="387"/>
      <c r="J180" s="387"/>
      <c r="K180" s="43"/>
      <c r="L180" s="43"/>
      <c r="M180" s="388"/>
      <c r="N180" s="389"/>
      <c r="O180" s="389"/>
      <c r="P180" s="389"/>
      <c r="Q180" s="389"/>
      <c r="R180" s="39"/>
      <c r="S180" s="42">
        <v>317</v>
      </c>
      <c r="T180" s="387"/>
      <c r="U180" s="387"/>
      <c r="V180" s="387"/>
      <c r="W180" s="387"/>
      <c r="X180" s="387"/>
      <c r="Y180" s="387"/>
      <c r="Z180" s="387"/>
      <c r="AA180" s="387"/>
      <c r="AB180" s="387"/>
      <c r="AC180" s="43"/>
      <c r="AD180" s="43"/>
      <c r="AE180" s="388"/>
      <c r="AF180" s="389"/>
      <c r="AG180" s="389"/>
      <c r="AH180" s="389"/>
      <c r="AI180" s="389"/>
      <c r="AJ180" s="41"/>
    </row>
    <row r="181" spans="1:36" ht="34.5" customHeight="1">
      <c r="A181" s="42">
        <v>298</v>
      </c>
      <c r="B181" s="387"/>
      <c r="C181" s="387"/>
      <c r="D181" s="387"/>
      <c r="E181" s="387"/>
      <c r="F181" s="387"/>
      <c r="G181" s="387"/>
      <c r="H181" s="387"/>
      <c r="I181" s="387"/>
      <c r="J181" s="387"/>
      <c r="K181" s="45"/>
      <c r="L181" s="45"/>
      <c r="M181" s="388"/>
      <c r="N181" s="389"/>
      <c r="O181" s="389"/>
      <c r="P181" s="389"/>
      <c r="Q181" s="389"/>
      <c r="R181" s="39"/>
      <c r="S181" s="42">
        <v>318</v>
      </c>
      <c r="T181" s="387"/>
      <c r="U181" s="387"/>
      <c r="V181" s="387"/>
      <c r="W181" s="387"/>
      <c r="X181" s="387"/>
      <c r="Y181" s="387"/>
      <c r="Z181" s="387"/>
      <c r="AA181" s="387"/>
      <c r="AB181" s="387"/>
      <c r="AC181" s="45"/>
      <c r="AD181" s="45"/>
      <c r="AE181" s="388"/>
      <c r="AF181" s="389"/>
      <c r="AG181" s="389"/>
      <c r="AH181" s="389"/>
      <c r="AI181" s="389"/>
      <c r="AJ181" s="41"/>
    </row>
    <row r="182" spans="1:36" ht="34.5" customHeight="1">
      <c r="A182" s="42">
        <v>299</v>
      </c>
      <c r="B182" s="387"/>
      <c r="C182" s="387"/>
      <c r="D182" s="387"/>
      <c r="E182" s="387"/>
      <c r="F182" s="387"/>
      <c r="G182" s="387"/>
      <c r="H182" s="387"/>
      <c r="I182" s="387"/>
      <c r="J182" s="387"/>
      <c r="K182" s="43"/>
      <c r="L182" s="43"/>
      <c r="M182" s="388"/>
      <c r="N182" s="389"/>
      <c r="O182" s="389"/>
      <c r="P182" s="389"/>
      <c r="Q182" s="389"/>
      <c r="R182" s="39"/>
      <c r="S182" s="42">
        <v>319</v>
      </c>
      <c r="T182" s="387"/>
      <c r="U182" s="387"/>
      <c r="V182" s="387"/>
      <c r="W182" s="387"/>
      <c r="X182" s="387"/>
      <c r="Y182" s="387"/>
      <c r="Z182" s="387"/>
      <c r="AA182" s="387"/>
      <c r="AB182" s="387"/>
      <c r="AC182" s="43"/>
      <c r="AD182" s="43"/>
      <c r="AE182" s="388"/>
      <c r="AF182" s="389"/>
      <c r="AG182" s="389"/>
      <c r="AH182" s="389"/>
      <c r="AI182" s="389"/>
      <c r="AJ182" s="41"/>
    </row>
    <row r="183" spans="1:36" ht="34.5" customHeight="1">
      <c r="A183" s="45">
        <v>300</v>
      </c>
      <c r="B183" s="387"/>
      <c r="C183" s="387"/>
      <c r="D183" s="387"/>
      <c r="E183" s="387"/>
      <c r="F183" s="387"/>
      <c r="G183" s="387"/>
      <c r="H183" s="387"/>
      <c r="I183" s="387"/>
      <c r="J183" s="387"/>
      <c r="K183" s="45"/>
      <c r="L183" s="45"/>
      <c r="M183" s="388"/>
      <c r="N183" s="389"/>
      <c r="O183" s="389"/>
      <c r="P183" s="389"/>
      <c r="Q183" s="389"/>
      <c r="R183" s="39"/>
      <c r="S183" s="45">
        <v>320</v>
      </c>
      <c r="T183" s="387"/>
      <c r="U183" s="387"/>
      <c r="V183" s="387"/>
      <c r="W183" s="387"/>
      <c r="X183" s="387"/>
      <c r="Y183" s="387"/>
      <c r="Z183" s="387"/>
      <c r="AA183" s="387"/>
      <c r="AB183" s="387"/>
      <c r="AC183" s="45"/>
      <c r="AD183" s="45"/>
      <c r="AE183" s="388"/>
      <c r="AF183" s="389"/>
      <c r="AG183" s="389"/>
      <c r="AH183" s="389"/>
      <c r="AI183" s="389"/>
      <c r="AJ183" s="41"/>
    </row>
  </sheetData>
  <sheetProtection algorithmName="SHA-512" hashValue="/Z/f+ajROaaI+rdejUdO9rNOkpDolm2EXOyAsxc64XJf3ZVRbWuq53NJWiIbf42DHZY2y2XT1ckR0MjeF1Ixhg==" saltValue="mKuOsp5T9aqmth+ae7Hp5Q==" spinCount="100000" sheet="1" formatCells="0" formatColumns="0" formatRows="0" insertColumns="0" insertRows="0" deleteColumns="0" deleteRows="0" sort="0" autoFilter="0"/>
  <mergeCells count="683">
    <mergeCell ref="B182:J182"/>
    <mergeCell ref="M182:Q182"/>
    <mergeCell ref="T182:AB182"/>
    <mergeCell ref="AE182:AI182"/>
    <mergeCell ref="B183:J183"/>
    <mergeCell ref="M183:Q183"/>
    <mergeCell ref="T183:AB183"/>
    <mergeCell ref="AE183:AI183"/>
    <mergeCell ref="B179:J179"/>
    <mergeCell ref="M179:Q179"/>
    <mergeCell ref="T179:AB179"/>
    <mergeCell ref="AE179:AI179"/>
    <mergeCell ref="B180:J180"/>
    <mergeCell ref="M180:Q180"/>
    <mergeCell ref="T180:AB180"/>
    <mergeCell ref="AE180:AI180"/>
    <mergeCell ref="B181:J181"/>
    <mergeCell ref="M181:Q181"/>
    <mergeCell ref="T181:AB181"/>
    <mergeCell ref="AE181:AI181"/>
    <mergeCell ref="B176:J176"/>
    <mergeCell ref="M176:Q176"/>
    <mergeCell ref="T176:AB176"/>
    <mergeCell ref="AE176:AI176"/>
    <mergeCell ref="B177:J177"/>
    <mergeCell ref="M177:Q177"/>
    <mergeCell ref="T177:AB177"/>
    <mergeCell ref="AE177:AI177"/>
    <mergeCell ref="B178:J178"/>
    <mergeCell ref="M178:Q178"/>
    <mergeCell ref="T178:AB178"/>
    <mergeCell ref="AE178:AI178"/>
    <mergeCell ref="B173:J173"/>
    <mergeCell ref="M173:Q173"/>
    <mergeCell ref="T173:AB173"/>
    <mergeCell ref="AE173:AI173"/>
    <mergeCell ref="B174:J174"/>
    <mergeCell ref="M174:Q174"/>
    <mergeCell ref="T174:AB174"/>
    <mergeCell ref="AE174:AI174"/>
    <mergeCell ref="B175:J175"/>
    <mergeCell ref="M175:Q175"/>
    <mergeCell ref="T175:AB175"/>
    <mergeCell ref="AE175:AI175"/>
    <mergeCell ref="B170:J170"/>
    <mergeCell ref="M170:Q170"/>
    <mergeCell ref="T170:AB170"/>
    <mergeCell ref="AE170:AI170"/>
    <mergeCell ref="B171:J171"/>
    <mergeCell ref="M171:Q171"/>
    <mergeCell ref="T171:AB171"/>
    <mergeCell ref="AE171:AI171"/>
    <mergeCell ref="B172:J172"/>
    <mergeCell ref="M172:Q172"/>
    <mergeCell ref="T172:AB172"/>
    <mergeCell ref="AE172:AI172"/>
    <mergeCell ref="B167:J167"/>
    <mergeCell ref="M167:Q167"/>
    <mergeCell ref="T167:AB167"/>
    <mergeCell ref="AE167:AI167"/>
    <mergeCell ref="B168:J168"/>
    <mergeCell ref="M168:Q168"/>
    <mergeCell ref="T168:AB168"/>
    <mergeCell ref="AE168:AI168"/>
    <mergeCell ref="B169:J169"/>
    <mergeCell ref="M169:Q169"/>
    <mergeCell ref="T169:AB169"/>
    <mergeCell ref="AE169:AI169"/>
    <mergeCell ref="B164:J164"/>
    <mergeCell ref="M164:Q164"/>
    <mergeCell ref="T164:AB164"/>
    <mergeCell ref="AE164:AI164"/>
    <mergeCell ref="B165:J165"/>
    <mergeCell ref="M165:Q165"/>
    <mergeCell ref="T165:AB165"/>
    <mergeCell ref="AE165:AI165"/>
    <mergeCell ref="B166:J166"/>
    <mergeCell ref="M166:Q166"/>
    <mergeCell ref="T166:AB166"/>
    <mergeCell ref="AE166:AI166"/>
    <mergeCell ref="B160:J160"/>
    <mergeCell ref="M160:Q160"/>
    <mergeCell ref="T160:AB160"/>
    <mergeCell ref="AE160:AI160"/>
    <mergeCell ref="B161:J161"/>
    <mergeCell ref="M161:Q161"/>
    <mergeCell ref="T161:AB161"/>
    <mergeCell ref="AE161:AI161"/>
    <mergeCell ref="B163:J163"/>
    <mergeCell ref="M163:Q163"/>
    <mergeCell ref="T163:AB163"/>
    <mergeCell ref="AE163:AI163"/>
    <mergeCell ref="B157:J157"/>
    <mergeCell ref="M157:Q157"/>
    <mergeCell ref="T157:AB157"/>
    <mergeCell ref="AE157:AI157"/>
    <mergeCell ref="B158:J158"/>
    <mergeCell ref="M158:Q158"/>
    <mergeCell ref="T158:AB158"/>
    <mergeCell ref="AE158:AI158"/>
    <mergeCell ref="B159:J159"/>
    <mergeCell ref="M159:Q159"/>
    <mergeCell ref="T159:AB159"/>
    <mergeCell ref="AE159:AI159"/>
    <mergeCell ref="B154:J154"/>
    <mergeCell ref="M154:Q154"/>
    <mergeCell ref="T154:AB154"/>
    <mergeCell ref="AE154:AI154"/>
    <mergeCell ref="B155:J155"/>
    <mergeCell ref="M155:Q155"/>
    <mergeCell ref="T155:AB155"/>
    <mergeCell ref="AE155:AI155"/>
    <mergeCell ref="B156:J156"/>
    <mergeCell ref="M156:Q156"/>
    <mergeCell ref="T156:AB156"/>
    <mergeCell ref="AE156:AI156"/>
    <mergeCell ref="B151:J151"/>
    <mergeCell ref="M151:Q151"/>
    <mergeCell ref="T151:AB151"/>
    <mergeCell ref="AE151:AI151"/>
    <mergeCell ref="B152:J152"/>
    <mergeCell ref="M152:Q152"/>
    <mergeCell ref="T152:AB152"/>
    <mergeCell ref="AE152:AI152"/>
    <mergeCell ref="B153:J153"/>
    <mergeCell ref="M153:Q153"/>
    <mergeCell ref="T153:AB153"/>
    <mergeCell ref="AE153:AI153"/>
    <mergeCell ref="B148:J148"/>
    <mergeCell ref="M148:Q148"/>
    <mergeCell ref="T148:AB148"/>
    <mergeCell ref="AE148:AI148"/>
    <mergeCell ref="B149:J149"/>
    <mergeCell ref="M149:Q149"/>
    <mergeCell ref="T149:AB149"/>
    <mergeCell ref="AE149:AI149"/>
    <mergeCell ref="B150:J150"/>
    <mergeCell ref="M150:Q150"/>
    <mergeCell ref="T150:AB150"/>
    <mergeCell ref="AE150:AI150"/>
    <mergeCell ref="B145:J145"/>
    <mergeCell ref="M145:Q145"/>
    <mergeCell ref="T145:AB145"/>
    <mergeCell ref="AE145:AI145"/>
    <mergeCell ref="B146:J146"/>
    <mergeCell ref="M146:Q146"/>
    <mergeCell ref="T146:AB146"/>
    <mergeCell ref="AE146:AI146"/>
    <mergeCell ref="B147:J147"/>
    <mergeCell ref="M147:Q147"/>
    <mergeCell ref="T147:AB147"/>
    <mergeCell ref="AE147:AI147"/>
    <mergeCell ref="B142:J142"/>
    <mergeCell ref="M142:Q142"/>
    <mergeCell ref="T142:AB142"/>
    <mergeCell ref="AE142:AI142"/>
    <mergeCell ref="B143:J143"/>
    <mergeCell ref="M143:Q143"/>
    <mergeCell ref="T143:AB143"/>
    <mergeCell ref="AE143:AI143"/>
    <mergeCell ref="B144:J144"/>
    <mergeCell ref="M144:Q144"/>
    <mergeCell ref="T144:AB144"/>
    <mergeCell ref="AE144:AI144"/>
    <mergeCell ref="B138:J138"/>
    <mergeCell ref="M138:Q138"/>
    <mergeCell ref="T138:AB138"/>
    <mergeCell ref="AE138:AI138"/>
    <mergeCell ref="B139:J139"/>
    <mergeCell ref="M139:Q139"/>
    <mergeCell ref="T139:AB139"/>
    <mergeCell ref="AE139:AI139"/>
    <mergeCell ref="B141:J141"/>
    <mergeCell ref="M141:Q141"/>
    <mergeCell ref="T141:AB141"/>
    <mergeCell ref="AE141:AI141"/>
    <mergeCell ref="B137:J137"/>
    <mergeCell ref="M137:Q137"/>
    <mergeCell ref="T137:AB137"/>
    <mergeCell ref="AE137:AI137"/>
    <mergeCell ref="B135:J135"/>
    <mergeCell ref="M135:Q135"/>
    <mergeCell ref="T135:AB135"/>
    <mergeCell ref="AE135:AI135"/>
    <mergeCell ref="B136:J136"/>
    <mergeCell ref="M136:Q136"/>
    <mergeCell ref="T136:AB136"/>
    <mergeCell ref="AE136:AI136"/>
    <mergeCell ref="B133:J133"/>
    <mergeCell ref="M133:Q133"/>
    <mergeCell ref="T133:AB133"/>
    <mergeCell ref="AE133:AI133"/>
    <mergeCell ref="B134:J134"/>
    <mergeCell ref="M134:Q134"/>
    <mergeCell ref="T134:AB134"/>
    <mergeCell ref="AE134:AI134"/>
    <mergeCell ref="B131:J131"/>
    <mergeCell ref="M131:Q131"/>
    <mergeCell ref="T131:AB131"/>
    <mergeCell ref="AE131:AI131"/>
    <mergeCell ref="B132:J132"/>
    <mergeCell ref="M132:Q132"/>
    <mergeCell ref="T132:AB132"/>
    <mergeCell ref="AE132:AI132"/>
    <mergeCell ref="B129:J129"/>
    <mergeCell ref="M129:Q129"/>
    <mergeCell ref="T129:AB129"/>
    <mergeCell ref="AE129:AI129"/>
    <mergeCell ref="B130:J130"/>
    <mergeCell ref="M130:Q130"/>
    <mergeCell ref="T130:AB130"/>
    <mergeCell ref="AE130:AI130"/>
    <mergeCell ref="B127:J127"/>
    <mergeCell ref="M127:Q127"/>
    <mergeCell ref="T127:AB127"/>
    <mergeCell ref="AE127:AI127"/>
    <mergeCell ref="B128:J128"/>
    <mergeCell ref="M128:Q128"/>
    <mergeCell ref="T128:AB128"/>
    <mergeCell ref="AE128:AI128"/>
    <mergeCell ref="B125:J125"/>
    <mergeCell ref="M125:Q125"/>
    <mergeCell ref="T125:AB125"/>
    <mergeCell ref="AE125:AI125"/>
    <mergeCell ref="B126:J126"/>
    <mergeCell ref="M126:Q126"/>
    <mergeCell ref="T126:AB126"/>
    <mergeCell ref="AE126:AI126"/>
    <mergeCell ref="B123:J123"/>
    <mergeCell ref="M123:Q123"/>
    <mergeCell ref="T123:AB123"/>
    <mergeCell ref="AE123:AI123"/>
    <mergeCell ref="B124:J124"/>
    <mergeCell ref="M124:Q124"/>
    <mergeCell ref="T124:AB124"/>
    <mergeCell ref="AE124:AI124"/>
    <mergeCell ref="B121:J121"/>
    <mergeCell ref="M121:Q121"/>
    <mergeCell ref="T121:AB121"/>
    <mergeCell ref="AE121:AI121"/>
    <mergeCell ref="B122:J122"/>
    <mergeCell ref="M122:Q122"/>
    <mergeCell ref="T122:AB122"/>
    <mergeCell ref="AE122:AI122"/>
    <mergeCell ref="B119:J119"/>
    <mergeCell ref="M119:Q119"/>
    <mergeCell ref="T119:AB119"/>
    <mergeCell ref="AE119:AI119"/>
    <mergeCell ref="B120:J120"/>
    <mergeCell ref="M120:Q120"/>
    <mergeCell ref="T120:AB120"/>
    <mergeCell ref="AE120:AI120"/>
    <mergeCell ref="B116:J116"/>
    <mergeCell ref="M116:Q116"/>
    <mergeCell ref="T116:AB116"/>
    <mergeCell ref="AE116:AI116"/>
    <mergeCell ref="B117:J117"/>
    <mergeCell ref="M117:Q117"/>
    <mergeCell ref="T117:AB117"/>
    <mergeCell ref="AE117:AI117"/>
    <mergeCell ref="B114:J114"/>
    <mergeCell ref="M114:Q114"/>
    <mergeCell ref="T114:AB114"/>
    <mergeCell ref="AE114:AI114"/>
    <mergeCell ref="B115:J115"/>
    <mergeCell ref="M115:Q115"/>
    <mergeCell ref="T115:AB115"/>
    <mergeCell ref="AE115:AI115"/>
    <mergeCell ref="B112:J112"/>
    <mergeCell ref="M112:Q112"/>
    <mergeCell ref="T112:AB112"/>
    <mergeCell ref="AE112:AI112"/>
    <mergeCell ref="B113:J113"/>
    <mergeCell ref="M113:Q113"/>
    <mergeCell ref="T113:AB113"/>
    <mergeCell ref="AE113:AI113"/>
    <mergeCell ref="B110:J110"/>
    <mergeCell ref="M110:Q110"/>
    <mergeCell ref="T110:AB110"/>
    <mergeCell ref="AE110:AI110"/>
    <mergeCell ref="B111:J111"/>
    <mergeCell ref="M111:Q111"/>
    <mergeCell ref="T111:AB111"/>
    <mergeCell ref="AE111:AI111"/>
    <mergeCell ref="B108:J108"/>
    <mergeCell ref="M108:Q108"/>
    <mergeCell ref="T108:AB108"/>
    <mergeCell ref="AE108:AI108"/>
    <mergeCell ref="B109:J109"/>
    <mergeCell ref="M109:Q109"/>
    <mergeCell ref="T109:AB109"/>
    <mergeCell ref="AE109:AI109"/>
    <mergeCell ref="B106:J106"/>
    <mergeCell ref="M106:Q106"/>
    <mergeCell ref="T106:AB106"/>
    <mergeCell ref="AE106:AI106"/>
    <mergeCell ref="B107:J107"/>
    <mergeCell ref="M107:Q107"/>
    <mergeCell ref="T107:AB107"/>
    <mergeCell ref="AE107:AI107"/>
    <mergeCell ref="B104:J104"/>
    <mergeCell ref="M104:Q104"/>
    <mergeCell ref="T104:AB104"/>
    <mergeCell ref="AE104:AI104"/>
    <mergeCell ref="B105:J105"/>
    <mergeCell ref="M105:Q105"/>
    <mergeCell ref="T105:AB105"/>
    <mergeCell ref="AE105:AI105"/>
    <mergeCell ref="B102:J102"/>
    <mergeCell ref="M102:Q102"/>
    <mergeCell ref="T102:AB102"/>
    <mergeCell ref="AE102:AI102"/>
    <mergeCell ref="B103:J103"/>
    <mergeCell ref="M103:Q103"/>
    <mergeCell ref="T103:AB103"/>
    <mergeCell ref="AE103:AI103"/>
    <mergeCell ref="B100:J100"/>
    <mergeCell ref="M100:Q100"/>
    <mergeCell ref="T100:AB100"/>
    <mergeCell ref="AE100:AI100"/>
    <mergeCell ref="B101:J101"/>
    <mergeCell ref="M101:Q101"/>
    <mergeCell ref="T101:AB101"/>
    <mergeCell ref="AE101:AI101"/>
    <mergeCell ref="B98:J98"/>
    <mergeCell ref="M98:Q98"/>
    <mergeCell ref="T98:AB98"/>
    <mergeCell ref="AE98:AI98"/>
    <mergeCell ref="B99:J99"/>
    <mergeCell ref="M99:Q99"/>
    <mergeCell ref="T99:AB99"/>
    <mergeCell ref="AE99:AI99"/>
    <mergeCell ref="B95:J95"/>
    <mergeCell ref="M95:Q95"/>
    <mergeCell ref="T95:AB95"/>
    <mergeCell ref="AE95:AI95"/>
    <mergeCell ref="B97:J97"/>
    <mergeCell ref="M97:Q97"/>
    <mergeCell ref="T97:AB97"/>
    <mergeCell ref="AE97:AI97"/>
    <mergeCell ref="B93:J93"/>
    <mergeCell ref="M93:Q93"/>
    <mergeCell ref="T93:AB93"/>
    <mergeCell ref="AE93:AI93"/>
    <mergeCell ref="B94:J94"/>
    <mergeCell ref="M94:Q94"/>
    <mergeCell ref="T94:AB94"/>
    <mergeCell ref="AE94:AI94"/>
    <mergeCell ref="B91:J91"/>
    <mergeCell ref="M91:Q91"/>
    <mergeCell ref="T91:AB91"/>
    <mergeCell ref="AE91:AI91"/>
    <mergeCell ref="B92:J92"/>
    <mergeCell ref="M92:Q92"/>
    <mergeCell ref="T92:AB92"/>
    <mergeCell ref="AE92:AI92"/>
    <mergeCell ref="B89:J89"/>
    <mergeCell ref="M89:Q89"/>
    <mergeCell ref="T89:AB89"/>
    <mergeCell ref="AE89:AI89"/>
    <mergeCell ref="B90:J90"/>
    <mergeCell ref="M90:Q90"/>
    <mergeCell ref="T90:AB90"/>
    <mergeCell ref="AE90:AI90"/>
    <mergeCell ref="B87:J87"/>
    <mergeCell ref="M87:Q87"/>
    <mergeCell ref="T87:AB87"/>
    <mergeCell ref="AE87:AI87"/>
    <mergeCell ref="B88:J88"/>
    <mergeCell ref="M88:Q88"/>
    <mergeCell ref="T88:AB88"/>
    <mergeCell ref="AE88:AI88"/>
    <mergeCell ref="B85:J85"/>
    <mergeCell ref="M85:Q85"/>
    <mergeCell ref="T85:AB85"/>
    <mergeCell ref="AE85:AI85"/>
    <mergeCell ref="B86:J86"/>
    <mergeCell ref="M86:Q86"/>
    <mergeCell ref="T86:AB86"/>
    <mergeCell ref="AE86:AI86"/>
    <mergeCell ref="B83:J83"/>
    <mergeCell ref="M83:Q83"/>
    <mergeCell ref="T83:AB83"/>
    <mergeCell ref="AE83:AI83"/>
    <mergeCell ref="B84:J84"/>
    <mergeCell ref="M84:Q84"/>
    <mergeCell ref="T84:AB84"/>
    <mergeCell ref="AE84:AI84"/>
    <mergeCell ref="B81:J81"/>
    <mergeCell ref="M81:Q81"/>
    <mergeCell ref="T81:AB81"/>
    <mergeCell ref="AE81:AI81"/>
    <mergeCell ref="B82:J82"/>
    <mergeCell ref="M82:Q82"/>
    <mergeCell ref="T82:AB82"/>
    <mergeCell ref="AE82:AI82"/>
    <mergeCell ref="B79:J79"/>
    <mergeCell ref="M79:Q79"/>
    <mergeCell ref="T79:AB79"/>
    <mergeCell ref="AE79:AI79"/>
    <mergeCell ref="B80:J80"/>
    <mergeCell ref="M80:Q80"/>
    <mergeCell ref="T80:AB80"/>
    <mergeCell ref="AE80:AI80"/>
    <mergeCell ref="B77:J77"/>
    <mergeCell ref="M77:Q77"/>
    <mergeCell ref="T77:AB77"/>
    <mergeCell ref="AE77:AI77"/>
    <mergeCell ref="B78:J78"/>
    <mergeCell ref="M78:Q78"/>
    <mergeCell ref="T78:AB78"/>
    <mergeCell ref="AE78:AI78"/>
    <mergeCell ref="B75:J75"/>
    <mergeCell ref="M75:Q75"/>
    <mergeCell ref="T75:AB75"/>
    <mergeCell ref="AE75:AI75"/>
    <mergeCell ref="B76:J76"/>
    <mergeCell ref="M76:Q76"/>
    <mergeCell ref="T76:AB76"/>
    <mergeCell ref="AE76:AI76"/>
    <mergeCell ref="B72:J72"/>
    <mergeCell ref="M72:Q72"/>
    <mergeCell ref="T72:AB72"/>
    <mergeCell ref="AE72:AI72"/>
    <mergeCell ref="B73:J73"/>
    <mergeCell ref="M73:Q73"/>
    <mergeCell ref="T73:AB73"/>
    <mergeCell ref="AE73:AI73"/>
    <mergeCell ref="B70:J70"/>
    <mergeCell ref="M70:Q70"/>
    <mergeCell ref="T70:AB70"/>
    <mergeCell ref="AE70:AI70"/>
    <mergeCell ref="B71:J71"/>
    <mergeCell ref="M71:Q71"/>
    <mergeCell ref="T71:AB71"/>
    <mergeCell ref="AE71:AI71"/>
    <mergeCell ref="B68:J68"/>
    <mergeCell ref="M68:Q68"/>
    <mergeCell ref="T68:AB68"/>
    <mergeCell ref="AE68:AI68"/>
    <mergeCell ref="B69:J69"/>
    <mergeCell ref="M69:Q69"/>
    <mergeCell ref="T69:AB69"/>
    <mergeCell ref="AE69:AI69"/>
    <mergeCell ref="B66:J66"/>
    <mergeCell ref="M66:Q66"/>
    <mergeCell ref="T66:AB66"/>
    <mergeCell ref="AE66:AI66"/>
    <mergeCell ref="B67:J67"/>
    <mergeCell ref="M67:Q67"/>
    <mergeCell ref="T67:AB67"/>
    <mergeCell ref="AE67:AI67"/>
    <mergeCell ref="B64:J64"/>
    <mergeCell ref="M64:Q64"/>
    <mergeCell ref="T64:AB64"/>
    <mergeCell ref="AE64:AI64"/>
    <mergeCell ref="B65:J65"/>
    <mergeCell ref="M65:Q65"/>
    <mergeCell ref="T65:AB65"/>
    <mergeCell ref="AE65:AI65"/>
    <mergeCell ref="B62:J62"/>
    <mergeCell ref="M62:Q62"/>
    <mergeCell ref="T62:AB62"/>
    <mergeCell ref="AE62:AI62"/>
    <mergeCell ref="B63:J63"/>
    <mergeCell ref="M63:Q63"/>
    <mergeCell ref="T63:AB63"/>
    <mergeCell ref="AE63:AI63"/>
    <mergeCell ref="B60:J60"/>
    <mergeCell ref="M60:Q60"/>
    <mergeCell ref="T60:AB60"/>
    <mergeCell ref="AE60:AI60"/>
    <mergeCell ref="B61:J61"/>
    <mergeCell ref="M61:Q61"/>
    <mergeCell ref="T61:AB61"/>
    <mergeCell ref="AE61:AI61"/>
    <mergeCell ref="B58:J58"/>
    <mergeCell ref="M58:Q58"/>
    <mergeCell ref="T58:AB58"/>
    <mergeCell ref="AE58:AI58"/>
    <mergeCell ref="B59:J59"/>
    <mergeCell ref="M59:Q59"/>
    <mergeCell ref="T59:AB59"/>
    <mergeCell ref="AE59:AI59"/>
    <mergeCell ref="B56:J56"/>
    <mergeCell ref="M56:Q56"/>
    <mergeCell ref="T56:AB56"/>
    <mergeCell ref="AE56:AI56"/>
    <mergeCell ref="B57:J57"/>
    <mergeCell ref="M57:Q57"/>
    <mergeCell ref="T57:AB57"/>
    <mergeCell ref="AE57:AI57"/>
    <mergeCell ref="B54:J54"/>
    <mergeCell ref="M54:Q54"/>
    <mergeCell ref="T54:AB54"/>
    <mergeCell ref="AE54:AI54"/>
    <mergeCell ref="B55:J55"/>
    <mergeCell ref="M55:Q55"/>
    <mergeCell ref="T55:AB55"/>
    <mergeCell ref="AE55:AI55"/>
    <mergeCell ref="B51:J51"/>
    <mergeCell ref="M51:Q51"/>
    <mergeCell ref="T51:AB51"/>
    <mergeCell ref="AE51:AI51"/>
    <mergeCell ref="B53:J53"/>
    <mergeCell ref="M53:Q53"/>
    <mergeCell ref="T53:AB53"/>
    <mergeCell ref="AE53:AI53"/>
    <mergeCell ref="B49:J49"/>
    <mergeCell ref="M49:Q49"/>
    <mergeCell ref="T49:AB49"/>
    <mergeCell ref="AE49:AI49"/>
    <mergeCell ref="B50:J50"/>
    <mergeCell ref="M50:Q50"/>
    <mergeCell ref="T50:AB50"/>
    <mergeCell ref="AE50:AI50"/>
    <mergeCell ref="B47:J47"/>
    <mergeCell ref="M47:Q47"/>
    <mergeCell ref="T47:AB47"/>
    <mergeCell ref="AE47:AI47"/>
    <mergeCell ref="B48:J48"/>
    <mergeCell ref="M48:Q48"/>
    <mergeCell ref="T48:AB48"/>
    <mergeCell ref="AE48:AI48"/>
    <mergeCell ref="B45:J45"/>
    <mergeCell ref="M45:Q45"/>
    <mergeCell ref="T45:AB45"/>
    <mergeCell ref="AE45:AI45"/>
    <mergeCell ref="B46:J46"/>
    <mergeCell ref="M46:Q46"/>
    <mergeCell ref="T46:AB46"/>
    <mergeCell ref="AE46:AI46"/>
    <mergeCell ref="B43:J43"/>
    <mergeCell ref="M43:Q43"/>
    <mergeCell ref="T43:AB43"/>
    <mergeCell ref="AE43:AI43"/>
    <mergeCell ref="B44:J44"/>
    <mergeCell ref="M44:Q44"/>
    <mergeCell ref="T44:AB44"/>
    <mergeCell ref="AE44:AI44"/>
    <mergeCell ref="B41:J41"/>
    <mergeCell ref="M41:Q41"/>
    <mergeCell ref="T41:AB41"/>
    <mergeCell ref="AE41:AI41"/>
    <mergeCell ref="B42:J42"/>
    <mergeCell ref="M42:Q42"/>
    <mergeCell ref="T42:AB42"/>
    <mergeCell ref="AE42:AI42"/>
    <mergeCell ref="B39:J39"/>
    <mergeCell ref="M39:Q39"/>
    <mergeCell ref="T39:AB39"/>
    <mergeCell ref="AE39:AI39"/>
    <mergeCell ref="B40:J40"/>
    <mergeCell ref="M40:Q40"/>
    <mergeCell ref="T40:AB40"/>
    <mergeCell ref="AE40:AI40"/>
    <mergeCell ref="B37:J37"/>
    <mergeCell ref="M37:Q37"/>
    <mergeCell ref="T37:AB37"/>
    <mergeCell ref="AE37:AI37"/>
    <mergeCell ref="B38:J38"/>
    <mergeCell ref="M38:Q38"/>
    <mergeCell ref="T38:AB38"/>
    <mergeCell ref="AE38:AI38"/>
    <mergeCell ref="B35:J35"/>
    <mergeCell ref="M35:Q35"/>
    <mergeCell ref="T35:AB35"/>
    <mergeCell ref="AE35:AI35"/>
    <mergeCell ref="B36:J36"/>
    <mergeCell ref="M36:Q36"/>
    <mergeCell ref="T36:AB36"/>
    <mergeCell ref="AE36:AI36"/>
    <mergeCell ref="B33:J33"/>
    <mergeCell ref="M33:Q33"/>
    <mergeCell ref="T33:AB33"/>
    <mergeCell ref="AE33:AI33"/>
    <mergeCell ref="B34:J34"/>
    <mergeCell ref="M34:Q34"/>
    <mergeCell ref="T34:AB34"/>
    <mergeCell ref="AE34:AI34"/>
    <mergeCell ref="B31:J31"/>
    <mergeCell ref="M31:Q31"/>
    <mergeCell ref="T31:AB31"/>
    <mergeCell ref="AE31:AI31"/>
    <mergeCell ref="B32:J32"/>
    <mergeCell ref="M32:Q32"/>
    <mergeCell ref="T32:AB32"/>
    <mergeCell ref="AE32:AI32"/>
    <mergeCell ref="B27:J27"/>
    <mergeCell ref="M27:Q27"/>
    <mergeCell ref="T27:AB27"/>
    <mergeCell ref="AE27:AI27"/>
    <mergeCell ref="X29:Y29"/>
    <mergeCell ref="B25:J25"/>
    <mergeCell ref="M25:Q25"/>
    <mergeCell ref="T25:AB25"/>
    <mergeCell ref="AE25:AI25"/>
    <mergeCell ref="B26:J26"/>
    <mergeCell ref="M26:Q26"/>
    <mergeCell ref="T26:AB26"/>
    <mergeCell ref="AE26:AI26"/>
    <mergeCell ref="Z29:AA29"/>
    <mergeCell ref="AD29:AE29"/>
    <mergeCell ref="AF29:AH29"/>
    <mergeCell ref="T29:U29"/>
    <mergeCell ref="B23:J23"/>
    <mergeCell ref="M23:Q23"/>
    <mergeCell ref="T23:AB23"/>
    <mergeCell ref="AE23:AI23"/>
    <mergeCell ref="B24:J24"/>
    <mergeCell ref="M24:Q24"/>
    <mergeCell ref="T24:AB24"/>
    <mergeCell ref="AE24:AI24"/>
    <mergeCell ref="B21:J21"/>
    <mergeCell ref="M21:Q21"/>
    <mergeCell ref="T21:AB21"/>
    <mergeCell ref="AE21:AI21"/>
    <mergeCell ref="B22:J22"/>
    <mergeCell ref="M22:Q22"/>
    <mergeCell ref="T22:AB22"/>
    <mergeCell ref="AE22:AI22"/>
    <mergeCell ref="B19:J19"/>
    <mergeCell ref="M19:Q19"/>
    <mergeCell ref="T19:AB19"/>
    <mergeCell ref="AE19:AI19"/>
    <mergeCell ref="B20:J20"/>
    <mergeCell ref="M20:Q20"/>
    <mergeCell ref="T20:AB20"/>
    <mergeCell ref="AE20:AI20"/>
    <mergeCell ref="B17:J17"/>
    <mergeCell ref="M17:Q17"/>
    <mergeCell ref="T17:AB17"/>
    <mergeCell ref="AE17:AI17"/>
    <mergeCell ref="B18:J18"/>
    <mergeCell ref="M18:Q18"/>
    <mergeCell ref="T18:AB18"/>
    <mergeCell ref="AE18:AI18"/>
    <mergeCell ref="B15:J15"/>
    <mergeCell ref="M15:Q15"/>
    <mergeCell ref="T15:AB15"/>
    <mergeCell ref="AE15:AI15"/>
    <mergeCell ref="B16:J16"/>
    <mergeCell ref="M16:Q16"/>
    <mergeCell ref="T16:AB16"/>
    <mergeCell ref="AE16:AI16"/>
    <mergeCell ref="B13:J13"/>
    <mergeCell ref="M13:Q13"/>
    <mergeCell ref="T13:AB13"/>
    <mergeCell ref="AE13:AI13"/>
    <mergeCell ref="B14:J14"/>
    <mergeCell ref="M14:Q14"/>
    <mergeCell ref="T14:AB14"/>
    <mergeCell ref="AE14:AI14"/>
    <mergeCell ref="B11:J11"/>
    <mergeCell ref="M11:Q11"/>
    <mergeCell ref="T11:AB11"/>
    <mergeCell ref="AE11:AI11"/>
    <mergeCell ref="B12:J12"/>
    <mergeCell ref="M12:Q12"/>
    <mergeCell ref="T12:AB12"/>
    <mergeCell ref="AE12:AI12"/>
    <mergeCell ref="B9:J9"/>
    <mergeCell ref="M9:Q9"/>
    <mergeCell ref="T9:AB9"/>
    <mergeCell ref="AE9:AI9"/>
    <mergeCell ref="B10:J10"/>
    <mergeCell ref="M10:Q10"/>
    <mergeCell ref="T10:AB10"/>
    <mergeCell ref="AE10:AI10"/>
    <mergeCell ref="B7:J7"/>
    <mergeCell ref="M7:Q7"/>
    <mergeCell ref="T7:AB7"/>
    <mergeCell ref="AE7:AI7"/>
    <mergeCell ref="B8:J8"/>
    <mergeCell ref="M8:Q8"/>
    <mergeCell ref="T8:AB8"/>
    <mergeCell ref="AE8:AI8"/>
    <mergeCell ref="J1:Z1"/>
    <mergeCell ref="AD1:AG3"/>
    <mergeCell ref="A4:D5"/>
    <mergeCell ref="E4:L5"/>
    <mergeCell ref="N4:Q5"/>
    <mergeCell ref="R4:AC5"/>
  </mergeCells>
  <phoneticPr fontId="1"/>
  <conditionalFormatting sqref="E4">
    <cfRule type="expression" dxfId="1" priority="2">
      <formula>LEN($F$7)&gt;0</formula>
    </cfRule>
  </conditionalFormatting>
  <conditionalFormatting sqref="R4">
    <cfRule type="expression" dxfId="0" priority="1">
      <formula>LEN($F$7)&gt;0</formula>
    </cfRule>
  </conditionalFormatting>
  <dataValidations count="1">
    <dataValidation type="list" allowBlank="1" showInputMessage="1" sqref="AC4:AC28 AC30:AD1048576 AD6:AD28 K4:L1048576">
      <formula1>"○"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r:id="rId1"/>
  <rowBreaks count="7" manualBreakCount="7">
    <brk id="29" max="34" man="1"/>
    <brk id="51" max="16383" man="1"/>
    <brk id="73" max="16383" man="1"/>
    <brk id="95" max="16383" man="1"/>
    <brk id="117" max="16383" man="1"/>
    <brk id="139" max="34" man="1"/>
    <brk id="161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①申請書</vt:lpstr>
      <vt:lpstr>②委任状</vt:lpstr>
      <vt:lpstr>③実施計画</vt:lpstr>
      <vt:lpstr>④予算書</vt:lpstr>
      <vt:lpstr>⑤振り込み依頼</vt:lpstr>
      <vt:lpstr>⑤振り込み依頼　裏面</vt:lpstr>
      <vt:lpstr>⑥会員名簿 </vt:lpstr>
      <vt:lpstr>④予算書!Print_Area</vt:lpstr>
      <vt:lpstr>⑤振り込み依頼!Print_Area</vt:lpstr>
      <vt:lpstr>'⑤振り込み依頼　裏面'!Print_Area</vt:lpstr>
      <vt:lpstr>'⑥会員名簿 '!Print_Area</vt:lpstr>
      <vt:lpstr>'⑥会員名簿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2025-01-15T01:05:11Z</dcterms:modified>
</cp:coreProperties>
</file>