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90  システム開発 - コピー\087　公告用\HP掲載用（6.8）\"/>
    </mc:Choice>
  </mc:AlternateContent>
  <bookViews>
    <workbookView xWindow="6660" yWindow="-165" windowWidth="15480" windowHeight="11640" tabRatio="602"/>
  </bookViews>
  <sheets>
    <sheet name="費用積算表" sheetId="2" r:id="rId1"/>
  </sheets>
  <definedNames>
    <definedName name="j_ktotal">#REF!</definedName>
    <definedName name="j_m1">#REF!</definedName>
    <definedName name="j_m12">#REF!</definedName>
    <definedName name="j_rank">#REF!</definedName>
    <definedName name="j_rank_t">#REF!</definedName>
    <definedName name="ｊ_rankd">#REF!</definedName>
    <definedName name="_xlnm.Print_Area" localSheetId="0">費用積算表!$A$1:$L$29</definedName>
    <definedName name="w_jmonth">#REF!</definedName>
    <definedName name="w_jrank">#REF!</definedName>
    <definedName name="Z_EE55D7A5_38E5_46DE_83B7_91C476903468_.wvu.PrintArea" localSheetId="0" hidden="1">費用積算表!$A$2:$K$29</definedName>
  </definedNames>
  <calcPr calcId="152511"/>
</workbook>
</file>

<file path=xl/calcChain.xml><?xml version="1.0" encoding="utf-8"?>
<calcChain xmlns="http://schemas.openxmlformats.org/spreadsheetml/2006/main">
  <c r="J13" i="2" l="1"/>
  <c r="J14" i="2"/>
  <c r="J15" i="2"/>
  <c r="J6" i="2"/>
  <c r="J7" i="2"/>
  <c r="J5" i="2"/>
  <c r="I16" i="2"/>
  <c r="I21" i="2"/>
  <c r="I22" i="2"/>
  <c r="D8" i="2"/>
  <c r="D20" i="2"/>
  <c r="D22" i="2"/>
  <c r="D16" i="2"/>
  <c r="D21" i="2"/>
  <c r="E16" i="2"/>
  <c r="E21" i="2"/>
  <c r="J21" i="2"/>
  <c r="E22" i="2"/>
  <c r="F16" i="2"/>
  <c r="F21" i="2"/>
  <c r="F22" i="2"/>
  <c r="G16" i="2"/>
  <c r="G21" i="2"/>
  <c r="G22" i="2"/>
  <c r="H16" i="2"/>
  <c r="H21" i="2"/>
  <c r="H22" i="2"/>
  <c r="C8" i="2"/>
  <c r="C20" i="2"/>
  <c r="C22" i="2"/>
  <c r="J27" i="2"/>
  <c r="J16" i="2"/>
  <c r="J20" i="2"/>
  <c r="J8" i="2"/>
  <c r="J26" i="2"/>
  <c r="J28" i="2"/>
  <c r="J22" i="2"/>
  <c r="C23" i="2"/>
  <c r="C24" i="2"/>
</calcChain>
</file>

<file path=xl/sharedStrings.xml><?xml version="1.0" encoding="utf-8"?>
<sst xmlns="http://schemas.openxmlformats.org/spreadsheetml/2006/main" count="63" uniqueCount="36">
  <si>
    <t>備考</t>
    <rPh sb="0" eb="2">
      <t>ビコウ</t>
    </rPh>
    <phoneticPr fontId="3"/>
  </si>
  <si>
    <t>合計</t>
    <rPh sb="0" eb="2">
      <t>ゴウケイ</t>
    </rPh>
    <phoneticPr fontId="3"/>
  </si>
  <si>
    <t>説明</t>
    <rPh sb="0" eb="2">
      <t>セツメイ</t>
    </rPh>
    <phoneticPr fontId="3"/>
  </si>
  <si>
    <t>番号</t>
    <rPh sb="0" eb="2">
      <t>バンゴウ</t>
    </rPh>
    <phoneticPr fontId="3"/>
  </si>
  <si>
    <t>合　計</t>
    <rPh sb="0" eb="1">
      <t>ゴウ</t>
    </rPh>
    <rPh sb="2" eb="3">
      <t>ケイ</t>
    </rPh>
    <phoneticPr fontId="3"/>
  </si>
  <si>
    <t>（１）</t>
    <phoneticPr fontId="3"/>
  </si>
  <si>
    <t>（１）</t>
  </si>
  <si>
    <t>（２）</t>
    <phoneticPr fontId="3"/>
  </si>
  <si>
    <t>（３）</t>
    <phoneticPr fontId="3"/>
  </si>
  <si>
    <t>パッケージ保守費用
（バージョンアップ費用を含む）</t>
    <rPh sb="5" eb="7">
      <t>ホシュ</t>
    </rPh>
    <rPh sb="19" eb="21">
      <t>ヒヨウ</t>
    </rPh>
    <rPh sb="22" eb="23">
      <t>フク</t>
    </rPh>
    <phoneticPr fontId="3"/>
  </si>
  <si>
    <t>データセンタ利用・保守・運用費用</t>
    <phoneticPr fontId="3"/>
  </si>
  <si>
    <t>小　　計　（税抜き）</t>
    <rPh sb="0" eb="1">
      <t>ショウ</t>
    </rPh>
    <rPh sb="3" eb="4">
      <t>ケイ</t>
    </rPh>
    <rPh sb="6" eb="7">
      <t>ゼイ</t>
    </rPh>
    <rPh sb="7" eb="8">
      <t>ヌ</t>
    </rPh>
    <phoneticPr fontId="3"/>
  </si>
  <si>
    <t>小　　計　（税抜き）</t>
    <rPh sb="0" eb="1">
      <t>ショウ</t>
    </rPh>
    <rPh sb="3" eb="4">
      <t>ケイ</t>
    </rPh>
    <phoneticPr fontId="3"/>
  </si>
  <si>
    <t>合　　計　（税抜き）</t>
    <rPh sb="0" eb="1">
      <t>ゴウ</t>
    </rPh>
    <rPh sb="3" eb="4">
      <t>ケイ</t>
    </rPh>
    <phoneticPr fontId="3"/>
  </si>
  <si>
    <t>合　　計　（税込み）</t>
    <rPh sb="0" eb="1">
      <t>ア</t>
    </rPh>
    <rPh sb="3" eb="4">
      <t>ケイ</t>
    </rPh>
    <rPh sb="6" eb="8">
      <t>ゼイコミ</t>
    </rPh>
    <phoneticPr fontId="3"/>
  </si>
  <si>
    <t>運用費用</t>
    <rPh sb="0" eb="2">
      <t>ウンヨウ</t>
    </rPh>
    <phoneticPr fontId="3"/>
  </si>
  <si>
    <t>開発費用</t>
    <rPh sb="0" eb="2">
      <t>カイハツ</t>
    </rPh>
    <rPh sb="2" eb="4">
      <t>ヒヨウ</t>
    </rPh>
    <phoneticPr fontId="3"/>
  </si>
  <si>
    <t>１　開発費用（設計・セットアップ・テスト費を含む）</t>
    <rPh sb="2" eb="4">
      <t>カイハツ</t>
    </rPh>
    <rPh sb="4" eb="6">
      <t>ヒヨウ</t>
    </rPh>
    <rPh sb="7" eb="9">
      <t>セッケイ</t>
    </rPh>
    <rPh sb="20" eb="21">
      <t>ヒ</t>
    </rPh>
    <rPh sb="22" eb="23">
      <t>フク</t>
    </rPh>
    <phoneticPr fontId="3"/>
  </si>
  <si>
    <t>提案価格総額</t>
    <rPh sb="0" eb="2">
      <t>テイアン</t>
    </rPh>
    <rPh sb="2" eb="4">
      <t>カカク</t>
    </rPh>
    <rPh sb="4" eb="6">
      <t>ソウガク</t>
    </rPh>
    <phoneticPr fontId="3"/>
  </si>
  <si>
    <t>運用費用
（全システム稼働時の月額×６０か月）</t>
    <rPh sb="0" eb="2">
      <t>ウンヨウ</t>
    </rPh>
    <rPh sb="2" eb="4">
      <t>ヒヨウ</t>
    </rPh>
    <rPh sb="6" eb="7">
      <t>ゼン</t>
    </rPh>
    <rPh sb="11" eb="13">
      <t>カドウ</t>
    </rPh>
    <rPh sb="13" eb="14">
      <t>ジ</t>
    </rPh>
    <rPh sb="15" eb="16">
      <t>ツキ</t>
    </rPh>
    <rPh sb="16" eb="17">
      <t>ガク</t>
    </rPh>
    <rPh sb="21" eb="22">
      <t>ゲツ</t>
    </rPh>
    <phoneticPr fontId="3"/>
  </si>
  <si>
    <t>（税抜き）</t>
    <rPh sb="1" eb="2">
      <t>ゼイ</t>
    </rPh>
    <rPh sb="2" eb="3">
      <t>ヌ</t>
    </rPh>
    <phoneticPr fontId="3"/>
  </si>
  <si>
    <t>２　運用費用</t>
    <rPh sb="2" eb="4">
      <t>ウンヨウ</t>
    </rPh>
    <phoneticPr fontId="3"/>
  </si>
  <si>
    <t>開発費用</t>
    <rPh sb="0" eb="2">
      <t>カイハツ</t>
    </rPh>
    <rPh sb="2" eb="3">
      <t>ヒ</t>
    </rPh>
    <rPh sb="3" eb="4">
      <t>ヨウ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</si>
  <si>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</si>
  <si>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</si>
  <si>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</si>
  <si>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</si>
  <si>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令和６年度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</si>
  <si>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</si>
  <si>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</si>
  <si>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データ抽出・移行費用</t>
    <rPh sb="3" eb="5">
      <t>チュウシュツ</t>
    </rPh>
    <rPh sb="6" eb="8">
      <t>イコウ</t>
    </rPh>
    <rPh sb="8" eb="10">
      <t>ヒヨウ</t>
    </rPh>
    <phoneticPr fontId="3"/>
  </si>
  <si>
    <t>システム連携費用</t>
    <rPh sb="4" eb="6">
      <t>レンケイ</t>
    </rPh>
    <rPh sb="6" eb="8">
      <t>ヒヨウ</t>
    </rPh>
    <phoneticPr fontId="3"/>
  </si>
  <si>
    <t>パッケージ利用料</t>
    <rPh sb="5" eb="8">
      <t>リヨウリョウ</t>
    </rPh>
    <phoneticPr fontId="3"/>
  </si>
  <si>
    <t>消費税　（10％）</t>
    <rPh sb="0" eb="3">
      <t>ショウヒゼイ</t>
    </rPh>
    <phoneticPr fontId="3"/>
  </si>
  <si>
    <t>「保健衛生システム更改業務委託」費用積算表</t>
    <rPh sb="1" eb="3">
      <t>ホケン</t>
    </rPh>
    <rPh sb="3" eb="5">
      <t>エイセイ</t>
    </rPh>
    <rPh sb="11" eb="13">
      <t>ギョウム</t>
    </rPh>
    <rPh sb="13" eb="15">
      <t>イタク</t>
    </rPh>
    <rPh sb="16" eb="18">
      <t>ヒヨウ</t>
    </rPh>
    <rPh sb="18" eb="20">
      <t>セキサン</t>
    </rPh>
    <rPh sb="20" eb="21">
      <t>ヒョウ</t>
    </rPh>
    <phoneticPr fontId="3"/>
  </si>
  <si>
    <t>構築費用
（要件定義・設計・検証作業・操作研修等）</t>
    <rPh sb="3" eb="4">
      <t>ヨウ</t>
    </rPh>
    <rPh sb="6" eb="8">
      <t>ヨウケン</t>
    </rPh>
    <rPh sb="8" eb="10">
      <t>テイギ</t>
    </rPh>
    <rPh sb="11" eb="13">
      <t>セッケイ</t>
    </rPh>
    <rPh sb="14" eb="16">
      <t>ケンショウ</t>
    </rPh>
    <rPh sb="16" eb="18">
      <t>サギョウ</t>
    </rPh>
    <rPh sb="19" eb="21">
      <t>ソウサ</t>
    </rPh>
    <rPh sb="21" eb="24">
      <t>ケンシュウトウ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</si>
</sst>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#,##0_);[Red]\(#,##0\)"/>
    <numFmt numFmtId="226" formatCode="&quot;平成&quot;General&quot;年度&quot;"/>
    <numFmt numFmtId="227" formatCode="0_);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MS UI Gothic"/>
      <family val="3"/>
      <charset val="128"/>
    </font>
    <font>
      <sz val="11"/>
      <name val="Arial Rounded MT Bold"/>
      <family val="2"/>
    </font>
    <font>
      <sz val="11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8"/>
      <name val="Arial Rounded MT Bold"/>
      <family val="2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9"/>
      <name val="Arial Rounded MT Bold"/>
      <family val="2"/>
    </font>
    <font>
      <sz val="10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10"/>
      <name val="MS UI Gothic"/>
      <family val="3"/>
      <charset val="128"/>
    </font>
    <font>
      <sz val="10"/>
      <name val="Arial"/>
      <family val="2"/>
    </font>
    <font>
      <sz val="10"/>
      <name val="Arial Rounded MT Bold"/>
      <family val="2"/>
    </font>
    <font>
      <sz val="10"/>
      <color indexed="10"/>
      <name val="Arial Rounded MT Bold"/>
      <family val="2"/>
    </font>
    <font>
      <sz val="14"/>
      <name val="HGP創英角ｺﾞｼｯｸUB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vertical="center"/>
    </xf>
    <xf numFmtId="38" fontId="15" fillId="0" borderId="4" xfId="1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38" fontId="15" fillId="2" borderId="5" xfId="1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38" fontId="15" fillId="2" borderId="7" xfId="1" applyFont="1" applyFill="1" applyBorder="1" applyAlignment="1">
      <alignment vertical="center"/>
    </xf>
    <xf numFmtId="38" fontId="15" fillId="0" borderId="8" xfId="1" applyFont="1" applyFill="1" applyBorder="1" applyAlignment="1">
      <alignment vertical="center"/>
    </xf>
    <xf numFmtId="0" fontId="12" fillId="0" borderId="9" xfId="2" applyFont="1" applyFill="1" applyBorder="1" applyAlignment="1">
      <alignment vertical="center"/>
    </xf>
    <xf numFmtId="226" fontId="14" fillId="0" borderId="2" xfId="2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left" vertical="center"/>
    </xf>
    <xf numFmtId="38" fontId="15" fillId="2" borderId="6" xfId="1" applyFont="1" applyFill="1" applyBorder="1" applyAlignment="1">
      <alignment horizontal="right" vertical="center"/>
    </xf>
    <xf numFmtId="0" fontId="16" fillId="0" borderId="9" xfId="2" applyFont="1" applyFill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49" fontId="14" fillId="0" borderId="2" xfId="2" applyNumberFormat="1" applyFont="1" applyFill="1" applyBorder="1" applyAlignment="1">
      <alignment horizontal="center" vertical="center"/>
    </xf>
    <xf numFmtId="38" fontId="17" fillId="0" borderId="10" xfId="2" applyNumberFormat="1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38" fontId="15" fillId="0" borderId="13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0" fontId="14" fillId="0" borderId="2" xfId="2" applyFont="1" applyFill="1" applyBorder="1" applyAlignment="1" applyProtection="1">
      <alignment vertical="center" wrapText="1"/>
      <protection locked="0"/>
    </xf>
    <xf numFmtId="0" fontId="14" fillId="0" borderId="15" xfId="2" applyFont="1" applyFill="1" applyBorder="1" applyAlignment="1" applyProtection="1">
      <alignment horizontal="left" vertical="center" wrapText="1"/>
      <protection locked="0"/>
    </xf>
    <xf numFmtId="0" fontId="12" fillId="0" borderId="16" xfId="2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0" fontId="14" fillId="0" borderId="15" xfId="2" applyNumberFormat="1" applyFont="1" applyFill="1" applyBorder="1" applyAlignment="1">
      <alignment horizontal="center" vertical="center"/>
    </xf>
    <xf numFmtId="38" fontId="15" fillId="0" borderId="18" xfId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15" fillId="0" borderId="19" xfId="1" applyFont="1" applyFill="1" applyBorder="1" applyAlignment="1">
      <alignment vertical="center"/>
    </xf>
    <xf numFmtId="38" fontId="15" fillId="0" borderId="20" xfId="1" applyFont="1" applyFill="1" applyBorder="1" applyAlignment="1">
      <alignment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38" fontId="16" fillId="0" borderId="2" xfId="2" applyNumberFormat="1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227" fontId="14" fillId="0" borderId="3" xfId="2" applyNumberFormat="1" applyFont="1" applyFill="1" applyBorder="1" applyAlignment="1">
      <alignment horizontal="center" vertical="center"/>
    </xf>
    <xf numFmtId="49" fontId="14" fillId="0" borderId="3" xfId="2" applyNumberFormat="1" applyFont="1" applyFill="1" applyBorder="1" applyAlignment="1">
      <alignment horizontal="center" vertical="center"/>
    </xf>
    <xf numFmtId="182" fontId="15" fillId="0" borderId="21" xfId="1" applyNumberFormat="1" applyFont="1" applyFill="1" applyBorder="1" applyAlignment="1">
      <alignment vertical="center"/>
    </xf>
    <xf numFmtId="182" fontId="0" fillId="0" borderId="22" xfId="0" applyNumberFormat="1" applyBorder="1">
      <alignment vertical="center"/>
    </xf>
    <xf numFmtId="182" fontId="15" fillId="0" borderId="23" xfId="1" applyNumberFormat="1" applyFont="1" applyFill="1" applyBorder="1" applyAlignment="1">
      <alignment vertical="center"/>
    </xf>
    <xf numFmtId="182" fontId="0" fillId="0" borderId="24" xfId="0" applyNumberFormat="1" applyBorder="1">
      <alignment vertical="center"/>
    </xf>
    <xf numFmtId="182" fontId="15" fillId="0" borderId="25" xfId="1" applyNumberFormat="1" applyFont="1" applyFill="1" applyBorder="1" applyAlignment="1">
      <alignment vertical="center"/>
    </xf>
    <xf numFmtId="182" fontId="0" fillId="0" borderId="26" xfId="0" applyNumberFormat="1" applyBorder="1">
      <alignment vertical="center"/>
    </xf>
    <xf numFmtId="38" fontId="15" fillId="0" borderId="27" xfId="1" applyFont="1" applyFill="1" applyBorder="1" applyAlignment="1">
      <alignment vertical="center"/>
    </xf>
    <xf numFmtId="38" fontId="15" fillId="0" borderId="28" xfId="1" applyFont="1" applyFill="1" applyBorder="1" applyAlignment="1">
      <alignment vertical="center"/>
    </xf>
    <xf numFmtId="38" fontId="15" fillId="0" borderId="29" xfId="1" applyFont="1" applyFill="1" applyBorder="1" applyAlignment="1">
      <alignment vertical="center"/>
    </xf>
    <xf numFmtId="0" fontId="19" fillId="0" borderId="3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080609概算見積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48"/>
  <sheetViews>
    <sheetView showGridLines="0" tabSelected="1" view="pageBreakPreview" zoomScale="75" zoomScaleNormal="75" zoomScaleSheetLayoutView="75" workbookViewId="0">
      <selection activeCell="B15" sqref="B15"/>
    </sheetView>
  </sheetViews>
  <sheetFormatPr defaultRowHeight="12" x14ac:dyDescent="0.15"/>
  <cols>
    <col min="1" max="1" width="5" style="7" customWidth="1"/>
    <col min="2" max="2" width="46.25" style="7" customWidth="1"/>
    <col min="3" max="10" width="13.625" style="6" customWidth="1"/>
    <col min="11" max="11" width="32.5" style="6" customWidth="1"/>
    <col min="12" max="16384" width="9" style="6"/>
  </cols>
  <sheetData>
    <row r="1" spans="1:19" ht="17.25" x14ac:dyDescent="0.15">
      <c r="A1" s="13" t="s">
        <v>34</v>
      </c>
      <c r="K1" s="3"/>
    </row>
    <row r="2" spans="1:19" s="1" customFormat="1" ht="13.5" x14ac:dyDescent="0.15">
      <c r="A2" s="10"/>
      <c r="B2" s="16"/>
      <c r="C2" s="15"/>
      <c r="D2" s="15"/>
      <c r="E2" s="15"/>
      <c r="F2" s="15"/>
      <c r="G2" s="15"/>
      <c r="H2" s="15"/>
      <c r="I2" s="15"/>
      <c r="J2" s="16"/>
      <c r="K2" s="12"/>
      <c r="L2" s="9"/>
      <c r="M2" s="9"/>
      <c r="N2" s="9"/>
      <c r="O2" s="9"/>
      <c r="P2" s="9"/>
      <c r="Q2" s="9"/>
      <c r="R2" s="9"/>
      <c r="S2" s="9"/>
    </row>
    <row r="3" spans="1:19" ht="13.5" x14ac:dyDescent="0.15">
      <c r="A3" s="4" t="s">
        <v>17</v>
      </c>
      <c r="J3" s="3"/>
    </row>
    <row r="4" spans="1:19" ht="12.75" thickBot="1" x14ac:dyDescent="0.2">
      <c r="A4" s="17" t="s">
        <v>3</v>
      </c>
      <c r="B4" s="17" t="s">
        <v>2</v>
      </c>
      <c r="C4" s="50" t="s">
        <v>23</v>
      </c>
      <c r="D4" s="18" t="s">
        <v>24</v>
      </c>
      <c r="E4" s="50" t="s">
        <v>25</v>
      </c>
      <c r="F4" s="18" t="s">
        <v>26</v>
      </c>
      <c r="G4" s="50" t="s">
        <v>27</v>
      </c>
      <c r="H4" s="18" t="s">
        <v>28</v>
      </c>
      <c r="I4" s="50" t="s">
        <v>29</v>
      </c>
      <c r="J4" s="18" t="s">
        <v>1</v>
      </c>
      <c r="K4" s="24" t="s">
        <v>0</v>
      </c>
    </row>
    <row r="5" spans="1:19" s="5" customFormat="1" ht="24.75" customHeight="1" thickTop="1" x14ac:dyDescent="0.15">
      <c r="A5" s="36" t="s">
        <v>5</v>
      </c>
      <c r="B5" s="39" t="s">
        <v>35</v>
      </c>
      <c r="C5" s="62"/>
      <c r="D5" s="63"/>
      <c r="E5" s="25"/>
      <c r="F5" s="25"/>
      <c r="G5" s="26"/>
      <c r="H5" s="27"/>
      <c r="I5" s="26"/>
      <c r="J5" s="28">
        <f>SUM(C5:E5)</f>
        <v>0</v>
      </c>
      <c r="K5" s="29"/>
    </row>
    <row r="6" spans="1:19" s="5" customFormat="1" ht="24.75" customHeight="1" x14ac:dyDescent="0.15">
      <c r="A6" s="36" t="s">
        <v>7</v>
      </c>
      <c r="B6" s="39" t="s">
        <v>30</v>
      </c>
      <c r="C6" s="64"/>
      <c r="D6" s="65"/>
      <c r="E6" s="25"/>
      <c r="F6" s="25"/>
      <c r="G6" s="26"/>
      <c r="H6" s="27"/>
      <c r="I6" s="26"/>
      <c r="J6" s="28">
        <f>SUM(C6:E6)</f>
        <v>0</v>
      </c>
      <c r="K6" s="42"/>
    </row>
    <row r="7" spans="1:19" s="5" customFormat="1" ht="24.75" customHeight="1" thickBot="1" x14ac:dyDescent="0.2">
      <c r="A7" s="36" t="s">
        <v>8</v>
      </c>
      <c r="B7" s="39" t="s">
        <v>31</v>
      </c>
      <c r="C7" s="66"/>
      <c r="D7" s="67"/>
      <c r="E7" s="25"/>
      <c r="F7" s="25"/>
      <c r="G7" s="26"/>
      <c r="H7" s="27"/>
      <c r="I7" s="26"/>
      <c r="J7" s="28">
        <f>SUM(C7:E7)</f>
        <v>0</v>
      </c>
      <c r="K7" s="48"/>
    </row>
    <row r="8" spans="1:19" ht="24.95" customHeight="1" thickTop="1" x14ac:dyDescent="0.15">
      <c r="A8" s="41"/>
      <c r="B8" s="40" t="s">
        <v>11</v>
      </c>
      <c r="C8" s="20">
        <f>SUM(C5:C7)</f>
        <v>0</v>
      </c>
      <c r="D8" s="20">
        <f>SUM(D5:D7)</f>
        <v>0</v>
      </c>
      <c r="E8" s="26"/>
      <c r="F8" s="26"/>
      <c r="G8" s="26"/>
      <c r="H8" s="27"/>
      <c r="I8" s="26"/>
      <c r="J8" s="19">
        <f>SUM(C8:E8)</f>
        <v>0</v>
      </c>
      <c r="K8" s="38"/>
    </row>
    <row r="9" spans="1:19" ht="12.75" x14ac:dyDescent="0.15">
      <c r="A9" s="21"/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9" s="43" customFormat="1" ht="12.75" customHeight="1" x14ac:dyDescent="0.15">
      <c r="A10" s="21"/>
      <c r="B10" s="21"/>
      <c r="C10" s="22"/>
      <c r="D10" s="22"/>
      <c r="E10" s="22"/>
      <c r="F10" s="22"/>
      <c r="G10" s="22"/>
      <c r="H10" s="22"/>
      <c r="I10" s="22"/>
      <c r="J10" s="22"/>
      <c r="K10" s="23"/>
    </row>
    <row r="11" spans="1:19" ht="14.25" x14ac:dyDescent="0.15">
      <c r="A11" s="35" t="s">
        <v>21</v>
      </c>
      <c r="B11" s="35"/>
      <c r="C11" s="35"/>
      <c r="D11" s="35"/>
      <c r="E11" s="14"/>
      <c r="F11" s="14"/>
      <c r="G11" s="14"/>
      <c r="H11" s="14"/>
      <c r="I11" s="52"/>
      <c r="J11" s="3"/>
      <c r="K11" s="2"/>
    </row>
    <row r="12" spans="1:19" ht="12.75" thickBot="1" x14ac:dyDescent="0.2">
      <c r="A12" s="17" t="s">
        <v>3</v>
      </c>
      <c r="B12" s="17" t="s">
        <v>2</v>
      </c>
      <c r="C12" s="50" t="s">
        <v>23</v>
      </c>
      <c r="D12" s="18" t="s">
        <v>24</v>
      </c>
      <c r="E12" s="50" t="s">
        <v>25</v>
      </c>
      <c r="F12" s="18" t="s">
        <v>26</v>
      </c>
      <c r="G12" s="50" t="s">
        <v>27</v>
      </c>
      <c r="H12" s="18" t="s">
        <v>28</v>
      </c>
      <c r="I12" s="50" t="s">
        <v>29</v>
      </c>
      <c r="J12" s="18" t="s">
        <v>1</v>
      </c>
      <c r="K12" s="24" t="s">
        <v>0</v>
      </c>
    </row>
    <row r="13" spans="1:19" ht="24.75" customHeight="1" thickTop="1" x14ac:dyDescent="0.15">
      <c r="A13" s="36" t="s">
        <v>5</v>
      </c>
      <c r="B13" s="47" t="s">
        <v>32</v>
      </c>
      <c r="C13" s="27"/>
      <c r="D13" s="44"/>
      <c r="E13" s="45"/>
      <c r="F13" s="45"/>
      <c r="G13" s="45"/>
      <c r="H13" s="45"/>
      <c r="I13" s="53"/>
      <c r="J13" s="51">
        <f>SUM(D13:I13)</f>
        <v>0</v>
      </c>
      <c r="K13" s="29"/>
    </row>
    <row r="14" spans="1:19" ht="24" x14ac:dyDescent="0.15">
      <c r="A14" s="36" t="s">
        <v>7</v>
      </c>
      <c r="B14" s="46" t="s">
        <v>9</v>
      </c>
      <c r="C14" s="27"/>
      <c r="D14" s="49"/>
      <c r="E14" s="19"/>
      <c r="F14" s="19"/>
      <c r="G14" s="19"/>
      <c r="H14" s="19"/>
      <c r="I14" s="54"/>
      <c r="J14" s="51">
        <f>SUM(D14:I14)</f>
        <v>0</v>
      </c>
      <c r="K14" s="42"/>
    </row>
    <row r="15" spans="1:19" ht="24.75" customHeight="1" thickBot="1" x14ac:dyDescent="0.2">
      <c r="A15" s="36" t="s">
        <v>8</v>
      </c>
      <c r="B15" s="39" t="s">
        <v>10</v>
      </c>
      <c r="C15" s="27"/>
      <c r="D15" s="68"/>
      <c r="E15" s="69"/>
      <c r="F15" s="69"/>
      <c r="G15" s="69"/>
      <c r="H15" s="69"/>
      <c r="I15" s="70"/>
      <c r="J15" s="51">
        <f>SUM(D15:I15)</f>
        <v>0</v>
      </c>
      <c r="K15" s="42"/>
    </row>
    <row r="16" spans="1:19" ht="24.95" customHeight="1" thickTop="1" x14ac:dyDescent="0.15">
      <c r="A16" s="41"/>
      <c r="B16" s="40" t="s">
        <v>12</v>
      </c>
      <c r="C16" s="27"/>
      <c r="D16" s="20">
        <f t="shared" ref="D16:I16" si="0">SUM(D13:D15)</f>
        <v>0</v>
      </c>
      <c r="E16" s="20">
        <f t="shared" si="0"/>
        <v>0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19">
        <f>SUM(D16:I16)</f>
        <v>0</v>
      </c>
      <c r="K16" s="38"/>
    </row>
    <row r="17" spans="1:11" x14ac:dyDescent="0.15">
      <c r="B17" s="8"/>
      <c r="D17" s="11"/>
      <c r="E17" s="11"/>
      <c r="K17" s="11"/>
    </row>
    <row r="18" spans="1:11" ht="13.5" x14ac:dyDescent="0.15">
      <c r="A18" s="4" t="s">
        <v>4</v>
      </c>
      <c r="B18" s="8"/>
      <c r="E18" s="11"/>
    </row>
    <row r="19" spans="1:11" ht="12.75" thickBot="1" x14ac:dyDescent="0.2">
      <c r="A19" s="17" t="s">
        <v>3</v>
      </c>
      <c r="B19" s="30" t="s">
        <v>2</v>
      </c>
      <c r="C19" s="50" t="s">
        <v>23</v>
      </c>
      <c r="D19" s="18" t="s">
        <v>24</v>
      </c>
      <c r="E19" s="50" t="s">
        <v>25</v>
      </c>
      <c r="F19" s="18" t="s">
        <v>26</v>
      </c>
      <c r="G19" s="50" t="s">
        <v>27</v>
      </c>
      <c r="H19" s="18" t="s">
        <v>28</v>
      </c>
      <c r="I19" s="50" t="s">
        <v>29</v>
      </c>
      <c r="J19" s="31" t="s">
        <v>1</v>
      </c>
      <c r="K19" s="24" t="s">
        <v>0</v>
      </c>
    </row>
    <row r="20" spans="1:11" ht="24.75" customHeight="1" thickTop="1" x14ac:dyDescent="0.15">
      <c r="A20" s="60" t="s">
        <v>6</v>
      </c>
      <c r="B20" s="32" t="s">
        <v>22</v>
      </c>
      <c r="C20" s="19">
        <f>C8</f>
        <v>0</v>
      </c>
      <c r="D20" s="19">
        <f>D8</f>
        <v>0</v>
      </c>
      <c r="E20" s="33"/>
      <c r="F20" s="33"/>
      <c r="G20" s="33"/>
      <c r="H20" s="33"/>
      <c r="I20" s="33"/>
      <c r="J20" s="28">
        <f>SUM(C20:H20)</f>
        <v>0</v>
      </c>
      <c r="K20" s="34"/>
    </row>
    <row r="21" spans="1:11" ht="24.95" customHeight="1" thickBot="1" x14ac:dyDescent="0.2">
      <c r="A21" s="61" t="s">
        <v>7</v>
      </c>
      <c r="B21" s="32" t="s">
        <v>15</v>
      </c>
      <c r="C21" s="27"/>
      <c r="D21" s="19">
        <f t="shared" ref="D21:I21" si="1">D16</f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>SUM(C21:H21)</f>
        <v>0</v>
      </c>
      <c r="K21" s="37"/>
    </row>
    <row r="22" spans="1:11" ht="24.95" customHeight="1" thickTop="1" x14ac:dyDescent="0.15">
      <c r="A22" s="41"/>
      <c r="B22" s="40" t="s">
        <v>13</v>
      </c>
      <c r="C22" s="19">
        <f t="shared" ref="C22:H22" si="2">SUM(C20:C21)</f>
        <v>0</v>
      </c>
      <c r="D22" s="19">
        <f t="shared" si="2"/>
        <v>0</v>
      </c>
      <c r="E22" s="19">
        <f t="shared" si="2"/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>SUM(I20:I21)</f>
        <v>0</v>
      </c>
      <c r="J22" s="19">
        <f>SUM(C22:H22)</f>
        <v>0</v>
      </c>
      <c r="K22" s="38"/>
    </row>
    <row r="23" spans="1:11" ht="24.95" customHeight="1" x14ac:dyDescent="0.15">
      <c r="A23" s="41"/>
      <c r="B23" s="40" t="s">
        <v>33</v>
      </c>
      <c r="C23" s="20">
        <f>ROUNDDOWN(C22*0.08,0)</f>
        <v>0</v>
      </c>
    </row>
    <row r="24" spans="1:11" ht="24.95" customHeight="1" x14ac:dyDescent="0.15">
      <c r="A24" s="41"/>
      <c r="B24" s="40" t="s">
        <v>14</v>
      </c>
      <c r="C24" s="20">
        <f>SUM(C22:C23)</f>
        <v>0</v>
      </c>
    </row>
    <row r="25" spans="1:11" ht="12" customHeight="1" x14ac:dyDescent="0.15">
      <c r="B25" s="8"/>
      <c r="E25" s="11"/>
    </row>
    <row r="26" spans="1:11" s="57" customFormat="1" ht="24.75" customHeight="1" x14ac:dyDescent="0.15">
      <c r="A26" s="55"/>
      <c r="B26"/>
      <c r="C26"/>
      <c r="D26"/>
      <c r="E26" s="56"/>
      <c r="G26" s="71" t="s">
        <v>18</v>
      </c>
      <c r="H26" s="74" t="s">
        <v>16</v>
      </c>
      <c r="I26" s="74"/>
      <c r="J26" s="58">
        <f>J8</f>
        <v>0</v>
      </c>
    </row>
    <row r="27" spans="1:11" s="57" customFormat="1" ht="24.75" customHeight="1" x14ac:dyDescent="0.15">
      <c r="A27" s="55"/>
      <c r="B27"/>
      <c r="C27"/>
      <c r="D27"/>
      <c r="E27" s="56"/>
      <c r="G27" s="72"/>
      <c r="H27" s="75" t="s">
        <v>19</v>
      </c>
      <c r="I27" s="75"/>
      <c r="J27" s="59">
        <f>G16/12*60</f>
        <v>0</v>
      </c>
    </row>
    <row r="28" spans="1:11" s="57" customFormat="1" ht="24.75" customHeight="1" x14ac:dyDescent="0.15">
      <c r="A28" s="55"/>
      <c r="B28"/>
      <c r="C28"/>
      <c r="D28"/>
      <c r="E28" s="56"/>
      <c r="G28" s="73"/>
      <c r="H28" s="74" t="s">
        <v>1</v>
      </c>
      <c r="I28" s="74"/>
      <c r="J28" s="58">
        <f>SUM(J26:J27)</f>
        <v>0</v>
      </c>
      <c r="K28" s="56" t="s">
        <v>20</v>
      </c>
    </row>
    <row r="29" spans="1:11" x14ac:dyDescent="0.15">
      <c r="B29" s="8"/>
      <c r="E29" s="11"/>
    </row>
    <row r="30" spans="1:11" ht="24" customHeight="1" x14ac:dyDescent="0.15"/>
    <row r="31" spans="1:11" ht="24" customHeight="1" x14ac:dyDescent="0.15"/>
    <row r="32" spans="1:11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</sheetData>
  <mergeCells count="4">
    <mergeCell ref="G26:G28"/>
    <mergeCell ref="H26:I26"/>
    <mergeCell ref="H27:I27"/>
    <mergeCell ref="H28:I28"/>
  </mergeCells>
  <phoneticPr fontId="3"/>
  <printOptions horizontalCentered="1"/>
  <pageMargins left="0.39370078740157483" right="0.39370078740157483" top="0.78740157480314965" bottom="0.19685039370078741" header="0.31496062992125984" footer="0.15748031496062992"/>
  <pageSetup paperSize="9" scale="70" fitToHeight="2" orientation="landscape" r:id="rId1"/>
  <headerFooter alignWithMargins="0"/>
</worksheet>
</file>