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1_toyohashi\40_環境部\10_ゼロカーボンシティ推進課\課内\(旧)40_再生可能エネルギーのまち推進課\室内\課内キャビネット\10-23 事業者太陽光補助金\R7.4.1要綱等改正\HP掲載\"/>
    </mc:Choice>
  </mc:AlternateContent>
  <bookViews>
    <workbookView xWindow="0" yWindow="122" windowWidth="20337" windowHeight="7200" tabRatio="802"/>
  </bookViews>
  <sheets>
    <sheet name="事前申込書" sheetId="1" r:id="rId1"/>
    <sheet name="設置予定設備報告書" sheetId="7" r:id="rId2"/>
    <sheet name="設備設置自家消費計画書" sheetId="3" r:id="rId3"/>
    <sheet name="提出チェックリスト" sheetId="6" r:id="rId4"/>
  </sheets>
  <definedNames>
    <definedName name="_xlnm.Print_Area" localSheetId="0">事前申込書!$A$1:$S$46</definedName>
    <definedName name="_xlnm.Print_Area" localSheetId="1">設置予定設備報告書!$A$1:$P$38,設置予定設備報告書!$A$39:$J$64</definedName>
    <definedName name="_xlnm.Print_Area" localSheetId="2">設備設置自家消費計画書!$A$1:$J$25</definedName>
    <definedName name="_xlnm.Print_Area" localSheetId="3">提出チェックリスト!$A$1:$T$42</definedName>
  </definedNames>
  <calcPr calcId="162913"/>
</workbook>
</file>

<file path=xl/calcChain.xml><?xml version="1.0" encoding="utf-8"?>
<calcChain xmlns="http://schemas.openxmlformats.org/spreadsheetml/2006/main">
  <c r="N35" i="1" l="1"/>
  <c r="U37" i="1" l="1"/>
  <c r="T37" i="1"/>
  <c r="T38" i="1"/>
  <c r="U38" i="1"/>
  <c r="U39" i="1"/>
  <c r="T39" i="1"/>
  <c r="U34" i="1"/>
  <c r="T34" i="1"/>
  <c r="N33" i="1" l="1"/>
  <c r="C23" i="3" l="1"/>
  <c r="L22" i="3" l="1"/>
  <c r="K22" i="3" l="1"/>
  <c r="C22" i="3" s="1"/>
  <c r="K16" i="3"/>
  <c r="C16" i="3" s="1"/>
  <c r="L15" i="3"/>
  <c r="I15" i="3" s="1"/>
  <c r="K15" i="3"/>
  <c r="C15" i="3" s="1"/>
  <c r="I22" i="3" l="1"/>
  <c r="M40" i="1" l="1"/>
  <c r="N36" i="1"/>
</calcChain>
</file>

<file path=xl/sharedStrings.xml><?xml version="1.0" encoding="utf-8"?>
<sst xmlns="http://schemas.openxmlformats.org/spreadsheetml/2006/main" count="325" uniqueCount="178">
  <si>
    <t>年</t>
    <rPh sb="0" eb="1">
      <t>ネン</t>
    </rPh>
    <phoneticPr fontId="1"/>
  </si>
  <si>
    <t>月</t>
    <rPh sb="0" eb="1">
      <t>ツキ</t>
    </rPh>
    <phoneticPr fontId="1"/>
  </si>
  <si>
    <t>日</t>
    <rPh sb="0" eb="1">
      <t>ヒ</t>
    </rPh>
    <phoneticPr fontId="1"/>
  </si>
  <si>
    <t>豊橋市長　様</t>
    <rPh sb="0" eb="4">
      <t>トヨハシシチョウ</t>
    </rPh>
    <rPh sb="5" eb="6">
      <t>サマ</t>
    </rPh>
    <phoneticPr fontId="1"/>
  </si>
  <si>
    <t>〒</t>
    <phoneticPr fontId="1"/>
  </si>
  <si>
    <t>対象設備設置場所</t>
    <rPh sb="0" eb="2">
      <t>タイショウ</t>
    </rPh>
    <rPh sb="2" eb="4">
      <t>セツビ</t>
    </rPh>
    <rPh sb="4" eb="6">
      <t>セッチ</t>
    </rPh>
    <rPh sb="6" eb="8">
      <t>バショ</t>
    </rPh>
    <phoneticPr fontId="1"/>
  </si>
  <si>
    <t>kW</t>
    <phoneticPr fontId="1"/>
  </si>
  <si>
    <t>円</t>
    <rPh sb="0" eb="1">
      <t>エン</t>
    </rPh>
    <phoneticPr fontId="1"/>
  </si>
  <si>
    <t>※設置予定設備にチェックをしてください。</t>
    <rPh sb="1" eb="3">
      <t>セッチ</t>
    </rPh>
    <rPh sb="3" eb="5">
      <t>ヨテイ</t>
    </rPh>
    <rPh sb="5" eb="7">
      <t>セツビ</t>
    </rPh>
    <phoneticPr fontId="1"/>
  </si>
  <si>
    <t>補助金交付予定額合計値</t>
    <rPh sb="0" eb="2">
      <t>ホジョ</t>
    </rPh>
    <rPh sb="3" eb="5">
      <t>コウフ</t>
    </rPh>
    <rPh sb="5" eb="7">
      <t>ヨテイ</t>
    </rPh>
    <rPh sb="7" eb="8">
      <t>ガク</t>
    </rPh>
    <rPh sb="8" eb="11">
      <t>ゴウケイチ</t>
    </rPh>
    <phoneticPr fontId="1"/>
  </si>
  <si>
    <t>工事開始予定年月日：</t>
    <rPh sb="0" eb="2">
      <t>コウジ</t>
    </rPh>
    <rPh sb="2" eb="4">
      <t>カイシ</t>
    </rPh>
    <rPh sb="4" eb="6">
      <t>ヨテイ</t>
    </rPh>
    <rPh sb="6" eb="9">
      <t>ネンガッピ</t>
    </rPh>
    <phoneticPr fontId="1"/>
  </si>
  <si>
    <t>～工事完了予定年月日：</t>
    <rPh sb="1" eb="3">
      <t>コウジ</t>
    </rPh>
    <rPh sb="3" eb="5">
      <t>カンリョウ</t>
    </rPh>
    <rPh sb="5" eb="7">
      <t>ヨテイ</t>
    </rPh>
    <rPh sb="7" eb="10">
      <t>ネンガッピ</t>
    </rPh>
    <phoneticPr fontId="1"/>
  </si>
  <si>
    <t>（対象設備のうち最も早いもの）</t>
    <rPh sb="1" eb="3">
      <t>タイショウ</t>
    </rPh>
    <rPh sb="3" eb="5">
      <t>セツビ</t>
    </rPh>
    <rPh sb="8" eb="9">
      <t>モット</t>
    </rPh>
    <rPh sb="10" eb="11">
      <t>ハヤ</t>
    </rPh>
    <phoneticPr fontId="1"/>
  </si>
  <si>
    <t>（対象設備のうち最も遅いもの）</t>
    <rPh sb="1" eb="3">
      <t>タイショウ</t>
    </rPh>
    <rPh sb="3" eb="5">
      <t>セツビ</t>
    </rPh>
    <rPh sb="8" eb="9">
      <t>モット</t>
    </rPh>
    <rPh sb="10" eb="11">
      <t>オソ</t>
    </rPh>
    <phoneticPr fontId="1"/>
  </si>
  <si>
    <t>受付日</t>
    <rPh sb="0" eb="3">
      <t>ウケツケビ</t>
    </rPh>
    <phoneticPr fontId="1"/>
  </si>
  <si>
    <t>受理決定日</t>
    <rPh sb="0" eb="2">
      <t>ジュリ</t>
    </rPh>
    <rPh sb="2" eb="4">
      <t>ケッテイ</t>
    </rPh>
    <rPh sb="4" eb="5">
      <t>ビ</t>
    </rPh>
    <phoneticPr fontId="1"/>
  </si>
  <si>
    <t>①</t>
    <phoneticPr fontId="1"/>
  </si>
  <si>
    <t>②</t>
    <phoneticPr fontId="1"/>
  </si>
  <si>
    <t>記入漏れはありませんか。</t>
    <rPh sb="0" eb="2">
      <t>キニュウ</t>
    </rPh>
    <rPh sb="2" eb="3">
      <t>モ</t>
    </rPh>
    <phoneticPr fontId="1"/>
  </si>
  <si>
    <t>工事請負契約書又は売買契約書のコピー</t>
    <rPh sb="0" eb="2">
      <t>コウジ</t>
    </rPh>
    <rPh sb="2" eb="4">
      <t>ウケオイ</t>
    </rPh>
    <rPh sb="4" eb="7">
      <t>ケイヤクショ</t>
    </rPh>
    <rPh sb="7" eb="8">
      <t>マタ</t>
    </rPh>
    <rPh sb="9" eb="11">
      <t>バイバイ</t>
    </rPh>
    <rPh sb="11" eb="14">
      <t>ケイヤクショ</t>
    </rPh>
    <phoneticPr fontId="1"/>
  </si>
  <si>
    <t>印紙税法に基づき印紙の貼り付けがされていますか。</t>
    <rPh sb="0" eb="2">
      <t>インシ</t>
    </rPh>
    <rPh sb="2" eb="4">
      <t>ゼイホウ</t>
    </rPh>
    <rPh sb="5" eb="6">
      <t>モト</t>
    </rPh>
    <rPh sb="8" eb="10">
      <t>インシ</t>
    </rPh>
    <rPh sb="11" eb="12">
      <t>ハ</t>
    </rPh>
    <rPh sb="13" eb="14">
      <t>ツ</t>
    </rPh>
    <phoneticPr fontId="1"/>
  </si>
  <si>
    <t>契約書で対象設備の設置が分からない場合、見積書等はありますか。</t>
    <rPh sb="0" eb="3">
      <t>ケイヤクショ</t>
    </rPh>
    <rPh sb="4" eb="6">
      <t>タイショウ</t>
    </rPh>
    <rPh sb="6" eb="8">
      <t>セツビ</t>
    </rPh>
    <rPh sb="9" eb="11">
      <t>セッチ</t>
    </rPh>
    <rPh sb="12" eb="13">
      <t>ワ</t>
    </rPh>
    <rPh sb="17" eb="19">
      <t>バアイ</t>
    </rPh>
    <rPh sb="20" eb="23">
      <t>ミツモリショ</t>
    </rPh>
    <rPh sb="23" eb="24">
      <t>トウ</t>
    </rPh>
    <phoneticPr fontId="1"/>
  </si>
  <si>
    <t>補助対象設備は未使用品である。</t>
    <rPh sb="0" eb="2">
      <t>ホジョ</t>
    </rPh>
    <rPh sb="2" eb="4">
      <t>タイショウ</t>
    </rPh>
    <rPh sb="4" eb="6">
      <t>セツビ</t>
    </rPh>
    <rPh sb="7" eb="10">
      <t>ミシヨウ</t>
    </rPh>
    <rPh sb="10" eb="11">
      <t>ヒン</t>
    </rPh>
    <phoneticPr fontId="1"/>
  </si>
  <si>
    <t>過去に今回申し込みする設備の補助金を受けていない。</t>
    <rPh sb="0" eb="2">
      <t>カコ</t>
    </rPh>
    <rPh sb="3" eb="5">
      <t>コンカイ</t>
    </rPh>
    <rPh sb="5" eb="6">
      <t>モウ</t>
    </rPh>
    <rPh sb="7" eb="8">
      <t>コ</t>
    </rPh>
    <rPh sb="11" eb="13">
      <t>セツビ</t>
    </rPh>
    <rPh sb="14" eb="17">
      <t>ホジョキン</t>
    </rPh>
    <rPh sb="18" eb="19">
      <t>ウ</t>
    </rPh>
    <phoneticPr fontId="1"/>
  </si>
  <si>
    <t>豊橋市</t>
    <rPh sb="0" eb="3">
      <t>トヨハシシ</t>
    </rPh>
    <phoneticPr fontId="1"/>
  </si>
  <si>
    <t>確　認　事　項</t>
    <rPh sb="0" eb="1">
      <t>カク</t>
    </rPh>
    <rPh sb="2" eb="3">
      <t>ニン</t>
    </rPh>
    <rPh sb="4" eb="5">
      <t>コト</t>
    </rPh>
    <rPh sb="6" eb="7">
      <t>コウ</t>
    </rPh>
    <phoneticPr fontId="1"/>
  </si>
  <si>
    <t>当該建物所有者の承諾書</t>
    <rPh sb="0" eb="2">
      <t>トウガイ</t>
    </rPh>
    <rPh sb="2" eb="4">
      <t>タテモノ</t>
    </rPh>
    <rPh sb="4" eb="7">
      <t>ショユウシャ</t>
    </rPh>
    <rPh sb="8" eb="11">
      <t>ショウダクショ</t>
    </rPh>
    <phoneticPr fontId="1"/>
  </si>
  <si>
    <t>□</t>
    <phoneticPr fontId="1"/>
  </si>
  <si>
    <t>自己の所有する建物以外に設備を設置する場合</t>
    <phoneticPr fontId="1"/>
  </si>
  <si>
    <t>※</t>
    <phoneticPr fontId="1"/>
  </si>
  <si>
    <t>申込者氏名</t>
    <rPh sb="0" eb="2">
      <t>モウシコミ</t>
    </rPh>
    <rPh sb="2" eb="3">
      <t>シャ</t>
    </rPh>
    <rPh sb="3" eb="5">
      <t>シメイ</t>
    </rPh>
    <phoneticPr fontId="1"/>
  </si>
  <si>
    <t>　該当に☑を入れてください。</t>
    <phoneticPr fontId="1"/>
  </si>
  <si>
    <t>チェック欄</t>
    <phoneticPr fontId="1"/>
  </si>
  <si>
    <t>提　出　書　類　／　確　認　事　項</t>
    <phoneticPr fontId="1"/>
  </si>
  <si>
    <t>※</t>
    <phoneticPr fontId="1"/>
  </si>
  <si>
    <t>チェック欄</t>
    <phoneticPr fontId="1"/>
  </si>
  <si>
    <r>
      <t xml:space="preserve">公称最大出力合計値
</t>
    </r>
    <r>
      <rPr>
        <sz val="9"/>
        <color theme="1"/>
        <rFont val="ＭＳ Ｐゴシック"/>
        <family val="3"/>
        <charset val="128"/>
        <scheme val="minor"/>
      </rPr>
      <t>※小数点以下2桁未満切捨</t>
    </r>
    <rPh sb="0" eb="2">
      <t>コウショウ</t>
    </rPh>
    <rPh sb="2" eb="4">
      <t>サイダイ</t>
    </rPh>
    <rPh sb="4" eb="6">
      <t>シュツリョク</t>
    </rPh>
    <rPh sb="6" eb="9">
      <t>ゴウケイチ</t>
    </rPh>
    <rPh sb="11" eb="14">
      <t>ショウスウテン</t>
    </rPh>
    <rPh sb="14" eb="16">
      <t>イカ</t>
    </rPh>
    <rPh sb="17" eb="18">
      <t>ケタ</t>
    </rPh>
    <rPh sb="18" eb="20">
      <t>ミマン</t>
    </rPh>
    <rPh sb="20" eb="22">
      <t>キリス</t>
    </rPh>
    <phoneticPr fontId="1"/>
  </si>
  <si>
    <r>
      <t>補助対象経費</t>
    </r>
    <r>
      <rPr>
        <sz val="9"/>
        <color theme="1"/>
        <rFont val="ＭＳ Ｐゴシック"/>
        <family val="3"/>
        <charset val="128"/>
        <scheme val="minor"/>
      </rPr>
      <t xml:space="preserve">
※税抜</t>
    </r>
    <rPh sb="0" eb="2">
      <t>ホジョ</t>
    </rPh>
    <rPh sb="2" eb="4">
      <t>タイショウ</t>
    </rPh>
    <rPh sb="4" eb="6">
      <t>ケイヒ</t>
    </rPh>
    <rPh sb="8" eb="9">
      <t>ゼイ</t>
    </rPh>
    <rPh sb="9" eb="10">
      <t>ヌ</t>
    </rPh>
    <phoneticPr fontId="1"/>
  </si>
  <si>
    <t>設備</t>
    <rPh sb="0" eb="2">
      <t>セツビ</t>
    </rPh>
    <phoneticPr fontId="1"/>
  </si>
  <si>
    <t>様式第１（第６条関係）</t>
    <rPh sb="0" eb="2">
      <t>ヨウシキ</t>
    </rPh>
    <rPh sb="2" eb="3">
      <t>ダイ</t>
    </rPh>
    <rPh sb="5" eb="6">
      <t>ダイ</t>
    </rPh>
    <rPh sb="7" eb="8">
      <t>ジョウ</t>
    </rPh>
    <rPh sb="8" eb="10">
      <t>カンケイ</t>
    </rPh>
    <phoneticPr fontId="1"/>
  </si>
  <si>
    <t>様式第３（第６条関係）</t>
    <rPh sb="0" eb="2">
      <t>ヨウシキ</t>
    </rPh>
    <rPh sb="2" eb="3">
      <t>ダイ</t>
    </rPh>
    <rPh sb="5" eb="6">
      <t>ダイ</t>
    </rPh>
    <rPh sb="7" eb="8">
      <t>ジョウ</t>
    </rPh>
    <rPh sb="8" eb="10">
      <t>カンケイ</t>
    </rPh>
    <phoneticPr fontId="1"/>
  </si>
  <si>
    <r>
      <t xml:space="preserve">蓄電容量
</t>
    </r>
    <r>
      <rPr>
        <sz val="9"/>
        <color theme="1"/>
        <rFont val="ＭＳ Ｐゴシック"/>
        <family val="3"/>
        <charset val="128"/>
        <scheme val="minor"/>
      </rPr>
      <t>※小数点以下1桁未満切捨</t>
    </r>
    <rPh sb="0" eb="4">
      <t>チクデンヨウリョウ</t>
    </rPh>
    <rPh sb="6" eb="9">
      <t>ショウスウテン</t>
    </rPh>
    <rPh sb="9" eb="11">
      <t>イカ</t>
    </rPh>
    <rPh sb="12" eb="13">
      <t>ケタ</t>
    </rPh>
    <rPh sb="13" eb="15">
      <t>ミマン</t>
    </rPh>
    <rPh sb="15" eb="17">
      <t>キリス</t>
    </rPh>
    <phoneticPr fontId="1"/>
  </si>
  <si>
    <t>kWh</t>
    <phoneticPr fontId="1"/>
  </si>
  <si>
    <t>申込日</t>
    <rPh sb="0" eb="2">
      <t>モウシコミ</t>
    </rPh>
    <rPh sb="2" eb="3">
      <t>ビ</t>
    </rPh>
    <phoneticPr fontId="1"/>
  </si>
  <si>
    <t>住所</t>
    <rPh sb="0" eb="2">
      <t>ジュウショ</t>
    </rPh>
    <phoneticPr fontId="1"/>
  </si>
  <si>
    <t>フリガナ</t>
    <phoneticPr fontId="1"/>
  </si>
  <si>
    <t>電話番号</t>
    <rPh sb="0" eb="2">
      <t>デンワ</t>
    </rPh>
    <rPh sb="2" eb="4">
      <t>バンゴウ</t>
    </rPh>
    <phoneticPr fontId="1"/>
  </si>
  <si>
    <t>記</t>
    <phoneticPr fontId="1"/>
  </si>
  <si>
    <t>申込者</t>
    <rPh sb="0" eb="2">
      <t>モウシコミ</t>
    </rPh>
    <rPh sb="2" eb="3">
      <t>シャ</t>
    </rPh>
    <phoneticPr fontId="1"/>
  </si>
  <si>
    <t>受付方法</t>
    <rPh sb="0" eb="2">
      <t>ウケツケ</t>
    </rPh>
    <rPh sb="2" eb="4">
      <t>ホウホウ</t>
    </rPh>
    <phoneticPr fontId="1"/>
  </si>
  <si>
    <t>　 下記の事項に関して事実に間違いありません。市長が必要と認める場合には、本人確認書類を提示または提出することに同意します。</t>
    <rPh sb="2" eb="4">
      <t>カキ</t>
    </rPh>
    <rPh sb="5" eb="7">
      <t>ジコウ</t>
    </rPh>
    <rPh sb="8" eb="9">
      <t>カン</t>
    </rPh>
    <rPh sb="11" eb="13">
      <t>ジジツ</t>
    </rPh>
    <rPh sb="14" eb="16">
      <t>マチガ</t>
    </rPh>
    <rPh sb="23" eb="25">
      <t>シチョウ</t>
    </rPh>
    <rPh sb="26" eb="28">
      <t>ヒツヨウ</t>
    </rPh>
    <rPh sb="29" eb="30">
      <t>ミト</t>
    </rPh>
    <rPh sb="32" eb="34">
      <t>バアイ</t>
    </rPh>
    <rPh sb="37" eb="39">
      <t>ホンニン</t>
    </rPh>
    <rPh sb="39" eb="41">
      <t>カクニン</t>
    </rPh>
    <rPh sb="41" eb="43">
      <t>ショルイ</t>
    </rPh>
    <rPh sb="44" eb="46">
      <t>テイジ</t>
    </rPh>
    <rPh sb="49" eb="51">
      <t>テイシュツ</t>
    </rPh>
    <rPh sb="56" eb="58">
      <t>ドウイ</t>
    </rPh>
    <phoneticPr fontId="1"/>
  </si>
  <si>
    <r>
      <t xml:space="preserve">補助対象経費
</t>
    </r>
    <r>
      <rPr>
        <sz val="9"/>
        <color theme="1"/>
        <rFont val="ＭＳ Ｐゴシック"/>
        <family val="3"/>
        <charset val="128"/>
        <scheme val="minor"/>
      </rPr>
      <t>※税抜</t>
    </r>
    <phoneticPr fontId="1"/>
  </si>
  <si>
    <t>設置予定設備報告書　（様式第２）</t>
    <rPh sb="0" eb="2">
      <t>セッチ</t>
    </rPh>
    <rPh sb="2" eb="4">
      <t>ヨテイ</t>
    </rPh>
    <rPh sb="4" eb="6">
      <t>セツビ</t>
    </rPh>
    <rPh sb="6" eb="9">
      <t>ホウコクショ</t>
    </rPh>
    <rPh sb="11" eb="13">
      <t>ヨウシキ</t>
    </rPh>
    <rPh sb="13" eb="14">
      <t>ダイ</t>
    </rPh>
    <phoneticPr fontId="1"/>
  </si>
  <si>
    <t>項目</t>
    <rPh sb="0" eb="2">
      <t>コウモク</t>
    </rPh>
    <phoneticPr fontId="1"/>
  </si>
  <si>
    <t>〒　・　来庁　・　mail</t>
    <rPh sb="4" eb="6">
      <t>ライチョウ</t>
    </rPh>
    <phoneticPr fontId="1"/>
  </si>
  <si>
    <t>代表者氏名</t>
    <rPh sb="0" eb="2">
      <t>ダイヒョウ</t>
    </rPh>
    <rPh sb="2" eb="3">
      <t>シャ</t>
    </rPh>
    <rPh sb="3" eb="5">
      <t>シメイ</t>
    </rPh>
    <rPh sb="4" eb="5">
      <t>メイ</t>
    </rPh>
    <phoneticPr fontId="1"/>
  </si>
  <si>
    <t>法人名又は個人事業者名</t>
    <rPh sb="0" eb="3">
      <t>ホウジンメイ</t>
    </rPh>
    <rPh sb="3" eb="4">
      <t>マタ</t>
    </rPh>
    <rPh sb="5" eb="10">
      <t>コジンジギョウシャ</t>
    </rPh>
    <rPh sb="10" eb="11">
      <t>メイ</t>
    </rPh>
    <phoneticPr fontId="1"/>
  </si>
  <si>
    <t>建物の区分</t>
    <rPh sb="0" eb="2">
      <t>タテモノ</t>
    </rPh>
    <rPh sb="3" eb="5">
      <t>クブン</t>
    </rPh>
    <phoneticPr fontId="1"/>
  </si>
  <si>
    <t>　　　　　事務所　　　　　営業所　　　　　　商店　　　　　　工場　　　　　　　その他（　　　　　　　　　　　　　）</t>
    <rPh sb="5" eb="8">
      <t>ジムショ</t>
    </rPh>
    <rPh sb="13" eb="16">
      <t>エイギョウショ</t>
    </rPh>
    <rPh sb="22" eb="24">
      <t>ショウテン</t>
    </rPh>
    <rPh sb="30" eb="32">
      <t>コウジョウ</t>
    </rPh>
    <rPh sb="41" eb="42">
      <t>ホカ</t>
    </rPh>
    <phoneticPr fontId="1"/>
  </si>
  <si>
    <t>　　太陽光</t>
    <rPh sb="2" eb="5">
      <t>タイヨウコウ</t>
    </rPh>
    <phoneticPr fontId="1"/>
  </si>
  <si>
    <t>　　蓄電池</t>
    <rPh sb="2" eb="5">
      <t>チクデンチ</t>
    </rPh>
    <phoneticPr fontId="1"/>
  </si>
  <si>
    <t>建物の所有者</t>
    <rPh sb="0" eb="2">
      <t>タテモノ</t>
    </rPh>
    <rPh sb="3" eb="6">
      <t>ショユウシャ</t>
    </rPh>
    <phoneticPr fontId="1"/>
  </si>
  <si>
    <t>　　　　　建物所有者　　　　　建物所有者以外（所有者名：　　　　　　　　　　　　　※所有者の承諾書が必要）</t>
    <rPh sb="5" eb="7">
      <t>タテモノ</t>
    </rPh>
    <rPh sb="7" eb="10">
      <t>ショユウシャ</t>
    </rPh>
    <rPh sb="15" eb="17">
      <t>タテモノ</t>
    </rPh>
    <rPh sb="17" eb="20">
      <t>ショユウシャ</t>
    </rPh>
    <rPh sb="20" eb="22">
      <t>イガイ</t>
    </rPh>
    <rPh sb="23" eb="26">
      <t>ショユウシャ</t>
    </rPh>
    <rPh sb="26" eb="27">
      <t>メイ</t>
    </rPh>
    <rPh sb="42" eb="45">
      <t>ショユウシャ</t>
    </rPh>
    <rPh sb="46" eb="49">
      <t>ショウダクショ</t>
    </rPh>
    <rPh sb="50" eb="52">
      <t>ヒツヨウ</t>
    </rPh>
    <phoneticPr fontId="1"/>
  </si>
  <si>
    <t>設備を設置する法人名又は個人事業者名</t>
    <rPh sb="0" eb="2">
      <t>セツビ</t>
    </rPh>
    <rPh sb="3" eb="5">
      <t>セッチ</t>
    </rPh>
    <rPh sb="7" eb="9">
      <t>ホウジン</t>
    </rPh>
    <rPh sb="9" eb="10">
      <t>メイ</t>
    </rPh>
    <rPh sb="10" eb="11">
      <t>マタ</t>
    </rPh>
    <rPh sb="12" eb="14">
      <t>コジン</t>
    </rPh>
    <rPh sb="14" eb="17">
      <t>ジギョウシャ</t>
    </rPh>
    <rPh sb="17" eb="18">
      <t>メイ</t>
    </rPh>
    <phoneticPr fontId="1"/>
  </si>
  <si>
    <t>代表者氏名</t>
    <rPh sb="0" eb="2">
      <t>ダイヒョウ</t>
    </rPh>
    <rPh sb="2" eb="3">
      <t>シャ</t>
    </rPh>
    <rPh sb="3" eb="5">
      <t>シメイ</t>
    </rPh>
    <phoneticPr fontId="1"/>
  </si>
  <si>
    <t>フリガナ</t>
    <phoneticPr fontId="1"/>
  </si>
  <si>
    <t>設備を設置する法人又は個人事業者の住所</t>
    <rPh sb="0" eb="2">
      <t>セツビ</t>
    </rPh>
    <rPh sb="3" eb="5">
      <t>セッチ</t>
    </rPh>
    <rPh sb="7" eb="9">
      <t>ホウジン</t>
    </rPh>
    <rPh sb="9" eb="10">
      <t>マタ</t>
    </rPh>
    <rPh sb="11" eb="13">
      <t>コジン</t>
    </rPh>
    <rPh sb="13" eb="16">
      <t>ジギョウシャ</t>
    </rPh>
    <rPh sb="17" eb="19">
      <t>ジュウショ</t>
    </rPh>
    <phoneticPr fontId="1"/>
  </si>
  <si>
    <t>　　　　　対象設備設置場所と同じ　　　　　異なる（住所　　　　　　　　　　　　　　　　　　　　　　　　　　　　　　　）</t>
    <rPh sb="5" eb="9">
      <t>タイショウセツビ</t>
    </rPh>
    <rPh sb="9" eb="13">
      <t>セッチバショ</t>
    </rPh>
    <rPh sb="14" eb="15">
      <t>オナ</t>
    </rPh>
    <rPh sb="21" eb="22">
      <t>コト</t>
    </rPh>
    <rPh sb="25" eb="27">
      <t>ジュウショ</t>
    </rPh>
    <phoneticPr fontId="1"/>
  </si>
  <si>
    <t>設備を設置する法人又は個人事業者の電話番号</t>
    <rPh sb="0" eb="2">
      <t>セツビ</t>
    </rPh>
    <rPh sb="3" eb="5">
      <t>セッチ</t>
    </rPh>
    <rPh sb="7" eb="9">
      <t>ホウジン</t>
    </rPh>
    <rPh sb="9" eb="10">
      <t>マタ</t>
    </rPh>
    <rPh sb="11" eb="13">
      <t>コジン</t>
    </rPh>
    <rPh sb="13" eb="16">
      <t>ジギョウシャ</t>
    </rPh>
    <rPh sb="17" eb="21">
      <t>デンワバンゴウ</t>
    </rPh>
    <phoneticPr fontId="1"/>
  </si>
  <si>
    <t>提出書類チェックリスト</t>
    <rPh sb="0" eb="2">
      <t>テイシュツ</t>
    </rPh>
    <rPh sb="2" eb="4">
      <t>ショルイ</t>
    </rPh>
    <phoneticPr fontId="1"/>
  </si>
  <si>
    <t>本体契約書のコピーは添付されていますか。</t>
    <rPh sb="0" eb="2">
      <t>ホンタイ</t>
    </rPh>
    <rPh sb="2" eb="5">
      <t>ケイヤクショ</t>
    </rPh>
    <rPh sb="10" eb="12">
      <t>テンプ</t>
    </rPh>
    <phoneticPr fontId="1"/>
  </si>
  <si>
    <t>太陽光発電設備を設置する場合</t>
    <rPh sb="0" eb="5">
      <t>タイヨウコウハツデン</t>
    </rPh>
    <rPh sb="5" eb="7">
      <t>セツビ</t>
    </rPh>
    <rPh sb="8" eb="10">
      <t>セッチ</t>
    </rPh>
    <rPh sb="12" eb="14">
      <t>バアイ</t>
    </rPh>
    <phoneticPr fontId="1"/>
  </si>
  <si>
    <t>JIS規格に準拠している製品であることのわかる書類</t>
    <rPh sb="3" eb="5">
      <t>キカク</t>
    </rPh>
    <rPh sb="6" eb="8">
      <t>ジュンキョ</t>
    </rPh>
    <rPh sb="12" eb="14">
      <t>セイヒン</t>
    </rPh>
    <rPh sb="23" eb="25">
      <t>ショルイ</t>
    </rPh>
    <phoneticPr fontId="1"/>
  </si>
  <si>
    <t>一般社団法人電池工業会規格に準拠している製品であることのわかる書類</t>
    <rPh sb="0" eb="6">
      <t>イッパンシャダンホウジン</t>
    </rPh>
    <rPh sb="6" eb="10">
      <t>デンチコウギョウ</t>
    </rPh>
    <rPh sb="10" eb="11">
      <t>カイ</t>
    </rPh>
    <rPh sb="11" eb="13">
      <t>キカク</t>
    </rPh>
    <phoneticPr fontId="1"/>
  </si>
  <si>
    <t>設置を予定している事業所の図面（設置設備を図面に図示すること）</t>
    <rPh sb="0" eb="2">
      <t>セッチ</t>
    </rPh>
    <rPh sb="3" eb="5">
      <t>ヨテイ</t>
    </rPh>
    <rPh sb="9" eb="12">
      <t>ジギョウショ</t>
    </rPh>
    <rPh sb="13" eb="15">
      <t>ズメン</t>
    </rPh>
    <rPh sb="16" eb="20">
      <t>セッチセツビ</t>
    </rPh>
    <rPh sb="21" eb="23">
      <t>ズメン</t>
    </rPh>
    <rPh sb="24" eb="26">
      <t>ズシ</t>
    </rPh>
    <phoneticPr fontId="1"/>
  </si>
  <si>
    <t>設備設置自家消費計画書</t>
    <rPh sb="0" eb="2">
      <t>セツビ</t>
    </rPh>
    <rPh sb="2" eb="4">
      <t>セッチ</t>
    </rPh>
    <rPh sb="4" eb="6">
      <t>ジカ</t>
    </rPh>
    <rPh sb="6" eb="8">
      <t>ショウヒ</t>
    </rPh>
    <rPh sb="8" eb="11">
      <t>ケイカクショ</t>
    </rPh>
    <phoneticPr fontId="1"/>
  </si>
  <si>
    <t>太陽光発電設備設置量</t>
    <rPh sb="0" eb="7">
      <t>タイヨウコウハツデンセツビ</t>
    </rPh>
    <rPh sb="7" eb="9">
      <t>セッチ</t>
    </rPh>
    <rPh sb="9" eb="10">
      <t>リョウ</t>
    </rPh>
    <phoneticPr fontId="1"/>
  </si>
  <si>
    <t>ｋW</t>
    <phoneticPr fontId="1"/>
  </si>
  <si>
    <t>想定年間発電量</t>
    <rPh sb="0" eb="2">
      <t>ソウテイ</t>
    </rPh>
    <rPh sb="2" eb="4">
      <t>ネンカン</t>
    </rPh>
    <rPh sb="4" eb="7">
      <t>ハツデンリョウ</t>
    </rPh>
    <phoneticPr fontId="1"/>
  </si>
  <si>
    <t>ｋWh／年</t>
    <rPh sb="4" eb="5">
      <t>ネン</t>
    </rPh>
    <phoneticPr fontId="1"/>
  </si>
  <si>
    <t>蓄電池容量</t>
    <rPh sb="0" eb="3">
      <t>チクデンチ</t>
    </rPh>
    <rPh sb="3" eb="5">
      <t>ヨウリョウ</t>
    </rPh>
    <phoneticPr fontId="1"/>
  </si>
  <si>
    <t>ｋWh</t>
    <phoneticPr fontId="1"/>
  </si>
  <si>
    <t>新規設置設備記入欄</t>
    <rPh sb="0" eb="2">
      <t>シンキ</t>
    </rPh>
    <rPh sb="2" eb="6">
      <t>セッチセツビ</t>
    </rPh>
    <rPh sb="6" eb="9">
      <t>キニュウラン</t>
    </rPh>
    <phoneticPr fontId="1"/>
  </si>
  <si>
    <t>既存設備記入欄</t>
    <rPh sb="0" eb="2">
      <t>キゾン</t>
    </rPh>
    <rPh sb="2" eb="4">
      <t>セツビ</t>
    </rPh>
    <phoneticPr fontId="1"/>
  </si>
  <si>
    <t>事業所自家消費記入欄</t>
    <rPh sb="0" eb="3">
      <t>ジギョウショ</t>
    </rPh>
    <rPh sb="3" eb="7">
      <t>ジカショウヒ</t>
    </rPh>
    <rPh sb="7" eb="10">
      <t>キニュウラン</t>
    </rPh>
    <phoneticPr fontId="1"/>
  </si>
  <si>
    <t>ｋWｈ／年</t>
    <rPh sb="4" eb="5">
      <t>ネン</t>
    </rPh>
    <phoneticPr fontId="1"/>
  </si>
  <si>
    <t>％</t>
    <phoneticPr fontId="1"/>
  </si>
  <si>
    <t>％</t>
    <phoneticPr fontId="1"/>
  </si>
  <si>
    <t>想定年間発電量（A)</t>
    <rPh sb="0" eb="2">
      <t>ソウテイ</t>
    </rPh>
    <rPh sb="2" eb="4">
      <t>ネンカン</t>
    </rPh>
    <rPh sb="4" eb="7">
      <t>ハツデンリョウ</t>
    </rPh>
    <phoneticPr fontId="1"/>
  </si>
  <si>
    <t>事業所自家消費率
（C／B×１００）</t>
    <rPh sb="0" eb="3">
      <t>ジギョウショ</t>
    </rPh>
    <rPh sb="3" eb="7">
      <t>ジカショウヒ</t>
    </rPh>
    <rPh sb="7" eb="8">
      <t>リツ</t>
    </rPh>
    <phoneticPr fontId="1"/>
  </si>
  <si>
    <t>発電量自家消費率
（C／A×１００）</t>
    <rPh sb="0" eb="2">
      <t>ハツデン</t>
    </rPh>
    <rPh sb="2" eb="3">
      <t>リョウ</t>
    </rPh>
    <rPh sb="3" eb="8">
      <t>ジカショウヒリツ</t>
    </rPh>
    <phoneticPr fontId="1"/>
  </si>
  <si>
    <t>※50％以上であること</t>
    <rPh sb="4" eb="6">
      <t>イジョウ</t>
    </rPh>
    <phoneticPr fontId="1"/>
  </si>
  <si>
    <t>ｋｇ－CO2</t>
    <phoneticPr fontId="1"/>
  </si>
  <si>
    <t>設備全体量（自動計算）</t>
    <rPh sb="0" eb="2">
      <t>セツビ</t>
    </rPh>
    <rPh sb="2" eb="4">
      <t>ゼンタイ</t>
    </rPh>
    <rPh sb="4" eb="5">
      <t>リョウ</t>
    </rPh>
    <rPh sb="6" eb="8">
      <t>ジドウ</t>
    </rPh>
    <rPh sb="8" eb="10">
      <t>ケイサン</t>
    </rPh>
    <phoneticPr fontId="1"/>
  </si>
  <si>
    <t>事業効果算出表（自動計算）</t>
    <rPh sb="0" eb="4">
      <t>ジギョウコウカ</t>
    </rPh>
    <rPh sb="4" eb="6">
      <t>サンシュツ</t>
    </rPh>
    <rPh sb="6" eb="7">
      <t>ヒョウ</t>
    </rPh>
    <rPh sb="8" eb="12">
      <t>ジドウケイサン</t>
    </rPh>
    <phoneticPr fontId="1"/>
  </si>
  <si>
    <t>様式第２（第６条関係）</t>
    <rPh sb="0" eb="2">
      <t>ヨウシキ</t>
    </rPh>
    <rPh sb="2" eb="3">
      <t>ダイ</t>
    </rPh>
    <rPh sb="5" eb="6">
      <t>ダイ</t>
    </rPh>
    <rPh sb="7" eb="8">
      <t>ジョウ</t>
    </rPh>
    <rPh sb="8" eb="10">
      <t>カンケイ</t>
    </rPh>
    <phoneticPr fontId="1"/>
  </si>
  <si>
    <t>設置予定設備報告書</t>
    <rPh sb="0" eb="2">
      <t>セッチ</t>
    </rPh>
    <rPh sb="2" eb="4">
      <t>ヨテイ</t>
    </rPh>
    <rPh sb="4" eb="6">
      <t>セツビ</t>
    </rPh>
    <rPh sb="6" eb="9">
      <t>ホウコクショ</t>
    </rPh>
    <phoneticPr fontId="1"/>
  </si>
  <si>
    <t>太陽光モジュール型式</t>
    <rPh sb="0" eb="3">
      <t>タイヨウコウ</t>
    </rPh>
    <rPh sb="8" eb="10">
      <t>カタシキ</t>
    </rPh>
    <phoneticPr fontId="1"/>
  </si>
  <si>
    <t>公称最大出力</t>
    <rPh sb="0" eb="2">
      <t>コウショウ</t>
    </rPh>
    <rPh sb="2" eb="4">
      <t>サイダイ</t>
    </rPh>
    <rPh sb="4" eb="6">
      <t>シュツリョク</t>
    </rPh>
    <phoneticPr fontId="1"/>
  </si>
  <si>
    <t>枚数</t>
    <rPh sb="0" eb="2">
      <t>マイスウ</t>
    </rPh>
    <phoneticPr fontId="1"/>
  </si>
  <si>
    <t>（一財）電気安全環境研究所の認証番号
他のものの場合は認証の種別と認証番号</t>
    <rPh sb="1" eb="2">
      <t>イチ</t>
    </rPh>
    <rPh sb="33" eb="35">
      <t>ニンショウ</t>
    </rPh>
    <rPh sb="35" eb="37">
      <t>バンゴウ</t>
    </rPh>
    <phoneticPr fontId="1"/>
  </si>
  <si>
    <t>製造業者</t>
    <rPh sb="0" eb="3">
      <t>セイゾウギョウ</t>
    </rPh>
    <rPh sb="3" eb="4">
      <t>シャ</t>
    </rPh>
    <phoneticPr fontId="1"/>
  </si>
  <si>
    <t>Ｗ×</t>
    <phoneticPr fontId="1"/>
  </si>
  <si>
    <t>枚</t>
    <rPh sb="0" eb="1">
      <t>マイ</t>
    </rPh>
    <phoneticPr fontId="1"/>
  </si>
  <si>
    <t>③</t>
    <phoneticPr fontId="1"/>
  </si>
  <si>
    <t>④</t>
    <phoneticPr fontId="1"/>
  </si>
  <si>
    <t>会社名</t>
  </si>
  <si>
    <t>担当者名</t>
    <rPh sb="0" eb="2">
      <t>タントウ</t>
    </rPh>
    <rPh sb="2" eb="3">
      <t>シャ</t>
    </rPh>
    <rPh sb="3" eb="4">
      <t>メイ</t>
    </rPh>
    <phoneticPr fontId="1"/>
  </si>
  <si>
    <t>住　所</t>
  </si>
  <si>
    <t>固定</t>
    <rPh sb="0" eb="2">
      <t>コテイ</t>
    </rPh>
    <phoneticPr fontId="1"/>
  </si>
  <si>
    <t>携帯</t>
    <rPh sb="0" eb="2">
      <t>ケイタイ</t>
    </rPh>
    <phoneticPr fontId="1"/>
  </si>
  <si>
    <t>定休日</t>
    <rPh sb="0" eb="3">
      <t>テイキュウビ</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</si>
  <si>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phoneticPr fontId="1"/>
  </si>
  <si>
    <t>⑤</t>
    <phoneticPr fontId="1"/>
  </si>
  <si>
    <t>⑥</t>
    <phoneticPr fontId="1"/>
  </si>
  <si>
    <t>⑦</t>
    <phoneticPr fontId="1"/>
  </si>
  <si>
    <t>⑧</t>
    <phoneticPr fontId="1"/>
  </si>
  <si>
    <t>⑨</t>
    <phoneticPr fontId="1"/>
  </si>
  <si>
    <t>⑩</t>
    <phoneticPr fontId="1"/>
  </si>
  <si>
    <t>製造業者</t>
    <rPh sb="0" eb="2">
      <t>セイゾウ</t>
    </rPh>
    <rPh sb="2" eb="4">
      <t>ギョウシャ</t>
    </rPh>
    <phoneticPr fontId="1"/>
  </si>
  <si>
    <t>パッケージ型番・品番等</t>
    <rPh sb="5" eb="7">
      <t>カタバン</t>
    </rPh>
    <rPh sb="8" eb="11">
      <t>ヒンバントウ</t>
    </rPh>
    <phoneticPr fontId="1"/>
  </si>
  <si>
    <t>設置容量</t>
    <rPh sb="0" eb="4">
      <t>セッチヨウリョウ</t>
    </rPh>
    <phoneticPr fontId="1"/>
  </si>
  <si>
    <t>認証規格</t>
    <rPh sb="0" eb="4">
      <t>ニンショウキカク</t>
    </rPh>
    <phoneticPr fontId="1"/>
  </si>
  <si>
    <t>SII、JIS、一般社団法人電池工業会のいずれかを記入</t>
    <rPh sb="25" eb="27">
      <t>キニュウ</t>
    </rPh>
    <phoneticPr fontId="1"/>
  </si>
  <si>
    <t>設備設置自家消費計画書　（様式第３）</t>
    <rPh sb="0" eb="4">
      <t>セツビセッチ</t>
    </rPh>
    <rPh sb="4" eb="8">
      <t>ジカショウヒ</t>
    </rPh>
    <rPh sb="8" eb="10">
      <t>ケイカク</t>
    </rPh>
    <rPh sb="10" eb="11">
      <t>ショ</t>
    </rPh>
    <rPh sb="13" eb="15">
      <t>ヨウシキ</t>
    </rPh>
    <rPh sb="15" eb="16">
      <t>ダイ</t>
    </rPh>
    <phoneticPr fontId="1"/>
  </si>
  <si>
    <t>住所には要綱第４条（１）に該当する会社の所在地の住所を記入していますか。</t>
    <rPh sb="0" eb="2">
      <t>ジュウショ</t>
    </rPh>
    <rPh sb="4" eb="6">
      <t>ヨウコウ</t>
    </rPh>
    <rPh sb="6" eb="7">
      <t>ダイ</t>
    </rPh>
    <rPh sb="8" eb="9">
      <t>ジョウ</t>
    </rPh>
    <rPh sb="13" eb="15">
      <t>ガイトウ</t>
    </rPh>
    <rPh sb="17" eb="19">
      <t>カイシャ</t>
    </rPh>
    <rPh sb="20" eb="23">
      <t>ショザイチ</t>
    </rPh>
    <rPh sb="24" eb="26">
      <t>ジュウショ</t>
    </rPh>
    <rPh sb="27" eb="29">
      <t>キニュウ</t>
    </rPh>
    <phoneticPr fontId="1"/>
  </si>
  <si>
    <t>補助対象設備の工事着工をしていない。</t>
    <rPh sb="0" eb="4">
      <t>ホジョタイショウ</t>
    </rPh>
    <rPh sb="4" eb="6">
      <t>セツビ</t>
    </rPh>
    <rPh sb="7" eb="9">
      <t>コウジ</t>
    </rPh>
    <rPh sb="9" eb="11">
      <t>チャッコウ</t>
    </rPh>
    <phoneticPr fontId="1"/>
  </si>
  <si>
    <t>補助対象設備の設置場所は、市内事業所である。</t>
    <rPh sb="0" eb="2">
      <t>ホジョ</t>
    </rPh>
    <rPh sb="2" eb="4">
      <t>タイショウ</t>
    </rPh>
    <rPh sb="4" eb="6">
      <t>セツビ</t>
    </rPh>
    <rPh sb="7" eb="9">
      <t>セッチ</t>
    </rPh>
    <rPh sb="9" eb="11">
      <t>バショ</t>
    </rPh>
    <rPh sb="13" eb="15">
      <t>シナイ</t>
    </rPh>
    <rPh sb="15" eb="18">
      <t>ジギョウショ</t>
    </rPh>
    <phoneticPr fontId="1"/>
  </si>
  <si>
    <t>申込年度</t>
    <rPh sb="0" eb="2">
      <t>モウシコミ</t>
    </rPh>
    <rPh sb="2" eb="4">
      <t>ネンド</t>
    </rPh>
    <phoneticPr fontId="1"/>
  </si>
  <si>
    <t>PPA事業者が電力供給契約を締結する事業所記入欄　※PPA事業者が事前申込みする場合のみ記載が必要</t>
    <rPh sb="3" eb="6">
      <t>ジギョウシャ</t>
    </rPh>
    <rPh sb="7" eb="11">
      <t>デンリョクキョウキュウ</t>
    </rPh>
    <rPh sb="11" eb="13">
      <t>ケイヤク</t>
    </rPh>
    <rPh sb="14" eb="16">
      <t>テイケツ</t>
    </rPh>
    <rPh sb="18" eb="21">
      <t>ジギョウショ</t>
    </rPh>
    <rPh sb="21" eb="24">
      <t>キニュウラン</t>
    </rPh>
    <rPh sb="29" eb="32">
      <t>ジギョウシャ</t>
    </rPh>
    <rPh sb="33" eb="37">
      <t>ジゼンモウシコ</t>
    </rPh>
    <rPh sb="40" eb="42">
      <t>バアイ</t>
    </rPh>
    <rPh sb="44" eb="46">
      <t>キサイ</t>
    </rPh>
    <rPh sb="47" eb="49">
      <t>ヒツヨウ</t>
    </rPh>
    <phoneticPr fontId="1"/>
  </si>
  <si>
    <t>補助金交付予定額</t>
    <rPh sb="0" eb="2">
      <t>ホジョ</t>
    </rPh>
    <rPh sb="3" eb="5">
      <t>コウフ</t>
    </rPh>
    <rPh sb="5" eb="7">
      <t>ヨテイ</t>
    </rPh>
    <rPh sb="7" eb="8">
      <t>ガク</t>
    </rPh>
    <phoneticPr fontId="1"/>
  </si>
  <si>
    <t>受付番号</t>
    <rPh sb="0" eb="2">
      <t>ウケツケ</t>
    </rPh>
    <rPh sb="2" eb="4">
      <t>バンゴウ</t>
    </rPh>
    <phoneticPr fontId="1"/>
  </si>
  <si>
    <t>事業所内の
年間予定電気使用量（B)</t>
    <rPh sb="0" eb="3">
      <t>ジギョウショ</t>
    </rPh>
    <rPh sb="3" eb="4">
      <t>ナイ</t>
    </rPh>
    <rPh sb="6" eb="8">
      <t>ネンカン</t>
    </rPh>
    <rPh sb="8" eb="10">
      <t>ヨテイ</t>
    </rPh>
    <rPh sb="10" eb="12">
      <t>デンキ</t>
    </rPh>
    <rPh sb="12" eb="15">
      <t>シヨウリョウ</t>
    </rPh>
    <phoneticPr fontId="1"/>
  </si>
  <si>
    <t>事業所内の
年間予定自家消費電気量（C)</t>
    <rPh sb="0" eb="3">
      <t>ジギョウショ</t>
    </rPh>
    <rPh sb="3" eb="4">
      <t>ナイ</t>
    </rPh>
    <rPh sb="6" eb="10">
      <t>ネンカンヨテイ</t>
    </rPh>
    <rPh sb="10" eb="14">
      <t>ジカショウヒ</t>
    </rPh>
    <rPh sb="14" eb="17">
      <t>デンキリョウ</t>
    </rPh>
    <phoneticPr fontId="1"/>
  </si>
  <si>
    <t>蓄電池を設置する場合（以下のうち、いずれか）</t>
    <rPh sb="0" eb="3">
      <t>チクデンチ</t>
    </rPh>
    <rPh sb="4" eb="6">
      <t>セッチ</t>
    </rPh>
    <rPh sb="8" eb="10">
      <t>バアイ</t>
    </rPh>
    <rPh sb="11" eb="13">
      <t>イカ</t>
    </rPh>
    <phoneticPr fontId="1"/>
  </si>
  <si>
    <t>一般財団法人電気安全環境研究所（JET）などの認証が分かる書類</t>
    <rPh sb="0" eb="6">
      <t>イッパンザイダンホウジン</t>
    </rPh>
    <rPh sb="6" eb="10">
      <t>デンキアンゼン</t>
    </rPh>
    <rPh sb="10" eb="15">
      <t>カンキョウケンキュウショ</t>
    </rPh>
    <rPh sb="23" eb="25">
      <t>ニンショウ</t>
    </rPh>
    <rPh sb="26" eb="27">
      <t>ワ</t>
    </rPh>
    <rPh sb="29" eb="31">
      <t>ショルイ</t>
    </rPh>
    <phoneticPr fontId="1"/>
  </si>
  <si>
    <t>　 豊橋市内事業者太陽光発電設備等導入補助金交付要綱第６条の規定に基づき、下記のとおり補助金の予約を申込みます。</t>
    <rPh sb="2" eb="4">
      <t>トヨハシ</t>
    </rPh>
    <rPh sb="4" eb="5">
      <t>シ</t>
    </rPh>
    <rPh sb="14" eb="16">
      <t>セツビ</t>
    </rPh>
    <rPh sb="16" eb="17">
      <t>トウ</t>
    </rPh>
    <rPh sb="17" eb="19">
      <t>ドウニュウ</t>
    </rPh>
    <rPh sb="19" eb="22">
      <t>ホジョキン</t>
    </rPh>
    <rPh sb="22" eb="24">
      <t>コウフ</t>
    </rPh>
    <rPh sb="24" eb="26">
      <t>ヨウコウ</t>
    </rPh>
    <rPh sb="26" eb="27">
      <t>ダイ</t>
    </rPh>
    <rPh sb="28" eb="29">
      <t>ジョウ</t>
    </rPh>
    <rPh sb="30" eb="32">
      <t>キテイ</t>
    </rPh>
    <rPh sb="33" eb="34">
      <t>モト</t>
    </rPh>
    <rPh sb="37" eb="39">
      <t>カキ</t>
    </rPh>
    <rPh sb="43" eb="46">
      <t>ホジョキン</t>
    </rPh>
    <phoneticPr fontId="1"/>
  </si>
  <si>
    <t>豊橋市内事業者太陽光発電設備等導入補助金事前申込書</t>
    <rPh sb="0" eb="3">
      <t>トヨハシシ</t>
    </rPh>
    <rPh sb="12" eb="14">
      <t>セツビ</t>
    </rPh>
    <rPh sb="14" eb="15">
      <t>トウ</t>
    </rPh>
    <rPh sb="15" eb="17">
      <t>ドウニュウ</t>
    </rPh>
    <rPh sb="17" eb="20">
      <t>ホジョキン</t>
    </rPh>
    <rPh sb="20" eb="22">
      <t>ジゼン</t>
    </rPh>
    <rPh sb="22" eb="25">
      <t>モウシコミショ</t>
    </rPh>
    <phoneticPr fontId="1"/>
  </si>
  <si>
    <t>申込者氏名</t>
    <rPh sb="0" eb="2">
      <t>モウシコミ</t>
    </rPh>
    <rPh sb="2" eb="3">
      <t>シャ</t>
    </rPh>
    <rPh sb="3" eb="4">
      <t>ウジ</t>
    </rPh>
    <rPh sb="4" eb="5">
      <t>メイ</t>
    </rPh>
    <phoneticPr fontId="1"/>
  </si>
  <si>
    <t>事前申込書　（様式第１）</t>
    <rPh sb="0" eb="2">
      <t>ジゼン</t>
    </rPh>
    <rPh sb="2" eb="5">
      <t>モウシコミショ</t>
    </rPh>
    <rPh sb="7" eb="9">
      <t>ヨウシキ</t>
    </rPh>
    <rPh sb="9" eb="10">
      <t>ダイ</t>
    </rPh>
    <phoneticPr fontId="1"/>
  </si>
  <si>
    <t>工事着手日は提出日から２週間後以降の日付になっていますか。</t>
    <rPh sb="0" eb="2">
      <t>コウジ</t>
    </rPh>
    <rPh sb="2" eb="4">
      <t>チャクシュ</t>
    </rPh>
    <rPh sb="4" eb="5">
      <t>ビ</t>
    </rPh>
    <rPh sb="6" eb="8">
      <t>テイシュツ</t>
    </rPh>
    <rPh sb="8" eb="9">
      <t>ビ</t>
    </rPh>
    <rPh sb="12" eb="14">
      <t>シュウカン</t>
    </rPh>
    <rPh sb="14" eb="15">
      <t>ゴ</t>
    </rPh>
    <rPh sb="15" eb="17">
      <t>イコウ</t>
    </rPh>
    <rPh sb="18" eb="20">
      <t>ヒヅケ</t>
    </rPh>
    <phoneticPr fontId="1"/>
  </si>
  <si>
    <t>事前申込書と契約書のお名前と設備設置場所は同一ですか。</t>
    <rPh sb="0" eb="2">
      <t>ジゼン</t>
    </rPh>
    <rPh sb="2" eb="5">
      <t>モウシコミショ</t>
    </rPh>
    <rPh sb="6" eb="9">
      <t>ケイヤクショ</t>
    </rPh>
    <rPh sb="11" eb="13">
      <t>ナマエ</t>
    </rPh>
    <rPh sb="14" eb="16">
      <t>セツビ</t>
    </rPh>
    <rPh sb="16" eb="18">
      <t>セッチ</t>
    </rPh>
    <rPh sb="18" eb="20">
      <t>バショ</t>
    </rPh>
    <rPh sb="21" eb="23">
      <t>ドウイツ</t>
    </rPh>
    <phoneticPr fontId="1"/>
  </si>
  <si>
    <t>受付日</t>
    <rPh sb="0" eb="2">
      <t>ウケツケ</t>
    </rPh>
    <rPh sb="2" eb="3">
      <t>ビ</t>
    </rPh>
    <phoneticPr fontId="1"/>
  </si>
  <si>
    <t>営業時間</t>
    <rPh sb="0" eb="2">
      <t>エイギョウ</t>
    </rPh>
    <rPh sb="2" eb="4">
      <t>ジカン</t>
    </rPh>
    <phoneticPr fontId="1"/>
  </si>
  <si>
    <t>補助対象設備</t>
    <rPh sb="0" eb="4">
      <t>ホジョタイショウ</t>
    </rPh>
    <rPh sb="4" eb="6">
      <t>セツビ</t>
    </rPh>
    <phoneticPr fontId="1"/>
  </si>
  <si>
    <t>補助対象経費（税抜）</t>
    <rPh sb="0" eb="4">
      <t>ホジョタイショウ</t>
    </rPh>
    <rPh sb="4" eb="6">
      <t>ケイヒ</t>
    </rPh>
    <rPh sb="7" eb="9">
      <t>ゼイヌキ</t>
    </rPh>
    <phoneticPr fontId="1"/>
  </si>
  <si>
    <t>太陽光</t>
  </si>
  <si>
    <t>蓄電池</t>
    <rPh sb="0" eb="3">
      <t>チクデンチ</t>
    </rPh>
    <phoneticPr fontId="1"/>
  </si>
  <si>
    <t>円</t>
    <phoneticPr fontId="1"/>
  </si>
  <si>
    <t>合　計</t>
    <rPh sb="0" eb="1">
      <t>ゴウ</t>
    </rPh>
    <rPh sb="2" eb="3">
      <t>ケイ</t>
    </rPh>
    <phoneticPr fontId="1"/>
  </si>
  <si>
    <t>見積明細表</t>
    <rPh sb="0" eb="2">
      <t>ミツモリ</t>
    </rPh>
    <rPh sb="2" eb="5">
      <t>メイサイヒョウ</t>
    </rPh>
    <phoneticPr fontId="1"/>
  </si>
  <si>
    <t>太陽光</t>
    <rPh sb="0" eb="3">
      <t>タイヨウコウ</t>
    </rPh>
    <phoneticPr fontId="1"/>
  </si>
  <si>
    <t>蓄電池</t>
    <rPh sb="0" eb="3">
      <t>チクデンチ</t>
    </rPh>
    <phoneticPr fontId="1"/>
  </si>
  <si>
    <t>　～　</t>
    <phoneticPr fontId="1"/>
  </si>
  <si>
    <t>様式第２（第６条関係）</t>
    <phoneticPr fontId="1"/>
  </si>
  <si>
    <t>　　～　　</t>
    <phoneticPr fontId="1"/>
  </si>
  <si>
    <t>年度</t>
    <rPh sb="0" eb="2">
      <t>ヘイネンド</t>
    </rPh>
    <phoneticPr fontId="1"/>
  </si>
  <si>
    <t>　　〒　</t>
    <phoneticPr fontId="1"/>
  </si>
  <si>
    <t>〒　　　－</t>
    <phoneticPr fontId="1"/>
  </si>
  <si>
    <t>〒　</t>
    <phoneticPr fontId="1"/>
  </si>
  <si>
    <t>システム販売会社（領収書等を発行する業者）</t>
    <rPh sb="4" eb="6">
      <t>ハンバイ</t>
    </rPh>
    <rPh sb="6" eb="8">
      <t>ガイシャ</t>
    </rPh>
    <rPh sb="9" eb="11">
      <t>リョウシュウ</t>
    </rPh>
    <rPh sb="11" eb="12">
      <t>ショ</t>
    </rPh>
    <rPh sb="12" eb="13">
      <t>トウ</t>
    </rPh>
    <rPh sb="14" eb="16">
      <t>ハッコウ</t>
    </rPh>
    <rPh sb="18" eb="20">
      <t>ギョウシャ</t>
    </rPh>
    <phoneticPr fontId="1"/>
  </si>
  <si>
    <t>　※領収書等を発行する業者が複数の場合は次ページへの記載をお願いします。</t>
    <rPh sb="2" eb="5">
      <t>リョウシュウショ</t>
    </rPh>
    <rPh sb="5" eb="6">
      <t>トウ</t>
    </rPh>
    <rPh sb="7" eb="9">
      <t>ハッコウ</t>
    </rPh>
    <rPh sb="11" eb="13">
      <t>ギョウシャ</t>
    </rPh>
    <rPh sb="14" eb="16">
      <t>フクスウ</t>
    </rPh>
    <rPh sb="17" eb="19">
      <t>バアイ</t>
    </rPh>
    <rPh sb="20" eb="21">
      <t>ジ</t>
    </rPh>
    <rPh sb="26" eb="28">
      <t>キサイ</t>
    </rPh>
    <rPh sb="30" eb="31">
      <t>ネガ</t>
    </rPh>
    <phoneticPr fontId="1"/>
  </si>
  <si>
    <t>システム販売会社（領収書等を発行する業者）</t>
    <rPh sb="12" eb="13">
      <t>トウ</t>
    </rPh>
    <phoneticPr fontId="1"/>
  </si>
  <si>
    <t>（領収書等を発行する業者が複数の場合のみ記入）</t>
    <rPh sb="4" eb="5">
      <t>トウ</t>
    </rPh>
    <phoneticPr fontId="1"/>
  </si>
  <si>
    <t>領収書等発行会社</t>
    <rPh sb="0" eb="3">
      <t>リョウシュウショ</t>
    </rPh>
    <rPh sb="3" eb="4">
      <t>トウ</t>
    </rPh>
    <rPh sb="4" eb="8">
      <t>ハッコウガイシャ</t>
    </rPh>
    <phoneticPr fontId="1"/>
  </si>
  <si>
    <t>領収書等を発行する業者が複数の場合、見積明細書に記入していますか。</t>
    <rPh sb="0" eb="3">
      <t>リョウシュウショ</t>
    </rPh>
    <rPh sb="3" eb="4">
      <t>トウ</t>
    </rPh>
    <rPh sb="5" eb="7">
      <t>ハッコウ</t>
    </rPh>
    <rPh sb="9" eb="11">
      <t>ギョウシャ</t>
    </rPh>
    <rPh sb="12" eb="14">
      <t>フクスウ</t>
    </rPh>
    <rPh sb="15" eb="17">
      <t>バアイ</t>
    </rPh>
    <rPh sb="18" eb="20">
      <t>ミツ</t>
    </rPh>
    <rPh sb="20" eb="23">
      <t>メイサイショ</t>
    </rPh>
    <rPh sb="24" eb="26">
      <t>キニュウ</t>
    </rPh>
    <phoneticPr fontId="1"/>
  </si>
  <si>
    <t>太陽光発電設備を設置する場合は、電力受給契約者と申込者が同一である。</t>
    <rPh sb="0" eb="3">
      <t>タイヨウコウ</t>
    </rPh>
    <rPh sb="3" eb="5">
      <t>ハツデン</t>
    </rPh>
    <rPh sb="5" eb="7">
      <t>セツビ</t>
    </rPh>
    <rPh sb="8" eb="10">
      <t>セッチ</t>
    </rPh>
    <rPh sb="12" eb="14">
      <t>バアイ</t>
    </rPh>
    <rPh sb="16" eb="18">
      <t>デンリョク</t>
    </rPh>
    <rPh sb="18" eb="20">
      <t>ジュキュウ</t>
    </rPh>
    <rPh sb="20" eb="23">
      <t>ケイヤクシャ</t>
    </rPh>
    <rPh sb="24" eb="26">
      <t>モウシコミ</t>
    </rPh>
    <rPh sb="26" eb="27">
      <t>シャ</t>
    </rPh>
    <rPh sb="28" eb="30">
      <t>ドウイツ</t>
    </rPh>
    <phoneticPr fontId="1"/>
  </si>
  <si>
    <r>
      <t xml:space="preserve">補助金を受けた設備は交付要綱第11条に定める使用の期間使用する。
</t>
    </r>
    <r>
      <rPr>
        <sz val="11"/>
        <color theme="1"/>
        <rFont val="ＭＳ Ｐゴシック"/>
        <family val="3"/>
        <charset val="128"/>
        <scheme val="minor"/>
      </rPr>
      <t>　　（</t>
    </r>
    <r>
      <rPr>
        <u/>
        <sz val="11"/>
        <color theme="1"/>
        <rFont val="ＭＳ Ｐゴシック"/>
        <family val="3"/>
        <charset val="128"/>
        <scheme val="minor"/>
      </rPr>
      <t xml:space="preserve">設備を処分する場合、あらかじめ処分承認の申請手続きが必要です。また、補助金
</t>
    </r>
    <r>
      <rPr>
        <sz val="11"/>
        <color theme="1"/>
        <rFont val="ＭＳ Ｐゴシック"/>
        <family val="3"/>
        <charset val="128"/>
        <scheme val="minor"/>
      </rPr>
      <t>　　</t>
    </r>
    <r>
      <rPr>
        <u/>
        <sz val="11"/>
        <color theme="1"/>
        <rFont val="ＭＳ Ｐゴシック"/>
        <family val="3"/>
        <charset val="128"/>
        <scheme val="minor"/>
      </rPr>
      <t>の返還が必要となる可能性があります。</t>
    </r>
    <r>
      <rPr>
        <sz val="11"/>
        <color theme="1"/>
        <rFont val="ＭＳ Ｐゴシック"/>
        <family val="3"/>
        <charset val="128"/>
        <scheme val="minor"/>
      </rPr>
      <t>）</t>
    </r>
    <rPh sb="0" eb="3">
      <t>ホジョキン</t>
    </rPh>
    <rPh sb="4" eb="5">
      <t>ウ</t>
    </rPh>
    <rPh sb="7" eb="9">
      <t>セツビ</t>
    </rPh>
    <rPh sb="10" eb="12">
      <t>コウフ</t>
    </rPh>
    <rPh sb="12" eb="14">
      <t>ヨウコウ</t>
    </rPh>
    <rPh sb="14" eb="15">
      <t>ダイ</t>
    </rPh>
    <rPh sb="17" eb="18">
      <t>ジョウ</t>
    </rPh>
    <rPh sb="19" eb="20">
      <t>サダ</t>
    </rPh>
    <rPh sb="22" eb="24">
      <t>シヨウ</t>
    </rPh>
    <rPh sb="25" eb="27">
      <t>キカン</t>
    </rPh>
    <rPh sb="27" eb="29">
      <t>シヨウ</t>
    </rPh>
    <rPh sb="36" eb="38">
      <t>セツビ</t>
    </rPh>
    <rPh sb="39" eb="41">
      <t>ショブン</t>
    </rPh>
    <rPh sb="51" eb="53">
      <t>ショブン</t>
    </rPh>
    <rPh sb="53" eb="55">
      <t>ショウニン</t>
    </rPh>
    <rPh sb="56" eb="58">
      <t>シンセイ</t>
    </rPh>
    <rPh sb="58" eb="60">
      <t>テツヅ</t>
    </rPh>
    <rPh sb="62" eb="64">
      <t>ヒツヨウ</t>
    </rPh>
    <rPh sb="85" eb="88">
      <t>カノウセイ</t>
    </rPh>
    <phoneticPr fontId="1"/>
  </si>
  <si>
    <t>　 なお、補助金の申込みにあたり、私は市が徴収する税の滞納がないことを宣誓し、市による税務資料の閲覧を認めます。</t>
    <rPh sb="5" eb="8">
      <t>ホジョキン</t>
    </rPh>
    <rPh sb="9" eb="11">
      <t>モウシコミ</t>
    </rPh>
    <rPh sb="17" eb="18">
      <t>ワタシ</t>
    </rPh>
    <rPh sb="19" eb="20">
      <t>シ</t>
    </rPh>
    <rPh sb="21" eb="23">
      <t>チョウシュウ</t>
    </rPh>
    <rPh sb="25" eb="26">
      <t>ゼイ</t>
    </rPh>
    <rPh sb="27" eb="29">
      <t>タイノウ</t>
    </rPh>
    <rPh sb="35" eb="37">
      <t>センセイ</t>
    </rPh>
    <rPh sb="39" eb="40">
      <t>シ</t>
    </rPh>
    <rPh sb="43" eb="45">
      <t>ゼイム</t>
    </rPh>
    <rPh sb="45" eb="47">
      <t>シリョウ</t>
    </rPh>
    <rPh sb="48" eb="50">
      <t>エツラン</t>
    </rPh>
    <rPh sb="51" eb="52">
      <t>ミト</t>
    </rPh>
    <phoneticPr fontId="1"/>
  </si>
  <si>
    <t>事業所内
二酸化炭素排出量抑制量
（C×0.459）</t>
    <rPh sb="0" eb="3">
      <t>ジギョウショ</t>
    </rPh>
    <rPh sb="3" eb="4">
      <t>ナイ</t>
    </rPh>
    <rPh sb="5" eb="10">
      <t>ニサンカタンソ</t>
    </rPh>
    <rPh sb="10" eb="13">
      <t>ハイシュツリョウ</t>
    </rPh>
    <rPh sb="13" eb="15">
      <t>ヨクセイ</t>
    </rPh>
    <rPh sb="15" eb="16">
      <t>リョウ</t>
    </rPh>
    <phoneticPr fontId="1"/>
  </si>
  <si>
    <t>蓄電池本体又はその一部が一般社団法人環境共創イニシアチブ（SII）に登録済みの製品であることのわかる書類</t>
    <rPh sb="12" eb="14">
      <t>イッパン</t>
    </rPh>
    <rPh sb="14" eb="18">
      <t>シャダンホウジン</t>
    </rPh>
    <rPh sb="36" eb="37">
      <t>ズ</t>
    </rPh>
    <rPh sb="39" eb="41">
      <t>セイヒン</t>
    </rPh>
    <rPh sb="50" eb="52">
      <t>ショルイ</t>
    </rPh>
    <phoneticPr fontId="1"/>
  </si>
  <si>
    <t>市が徴収する税の滞納はしていない。</t>
    <rPh sb="0" eb="1">
      <t>シ</t>
    </rPh>
    <rPh sb="2" eb="4">
      <t>チョウシュウ</t>
    </rPh>
    <rPh sb="6" eb="7">
      <t>ゼイ</t>
    </rPh>
    <rPh sb="8" eb="10">
      <t>タイノウ</t>
    </rPh>
    <phoneticPr fontId="1"/>
  </si>
  <si>
    <t>環境政策課
処理欄</t>
    <rPh sb="0" eb="2">
      <t>カンキョウ</t>
    </rPh>
    <rPh sb="2" eb="4">
      <t>セイサク</t>
    </rPh>
    <rPh sb="4" eb="5">
      <t>カ</t>
    </rPh>
    <rPh sb="6" eb="8">
      <t>ショリ</t>
    </rPh>
    <rPh sb="8" eb="9">
      <t>ラン</t>
    </rPh>
    <phoneticPr fontId="1"/>
  </si>
  <si>
    <t>※環境政策課
処理欄</t>
    <rPh sb="1" eb="3">
      <t>カンキョウ</t>
    </rPh>
    <rPh sb="3" eb="5">
      <t>セイサク</t>
    </rPh>
    <rPh sb="5" eb="6">
      <t>カ</t>
    </rPh>
    <rPh sb="7" eb="9">
      <t>ショリ</t>
    </rPh>
    <rPh sb="9" eb="10">
      <t>ラン</t>
    </rPh>
    <phoneticPr fontId="1"/>
  </si>
  <si>
    <t>千円未満切捨
※20,000円×蓄電容量kWh（上限500,000円）
又は補助対象経費×1/10の低い方</t>
    <rPh sb="16" eb="20">
      <t>チクデンヨウリョウ</t>
    </rPh>
    <phoneticPr fontId="1"/>
  </si>
  <si>
    <r>
      <t xml:space="preserve">千円未満切捨
</t>
    </r>
    <r>
      <rPr>
        <sz val="7"/>
        <color theme="1"/>
        <rFont val="ＭＳ Ｐゴシック"/>
        <family val="3"/>
        <charset val="128"/>
        <scheme val="minor"/>
      </rPr>
      <t>※２０，０００円×出力合計kW（上限1,000,000円）</t>
    </r>
    <r>
      <rPr>
        <sz val="8"/>
        <color theme="1"/>
        <rFont val="ＭＳ Ｐゴシック"/>
        <family val="3"/>
        <charset val="128"/>
        <scheme val="minor"/>
      </rPr>
      <t xml:space="preserve">
又は補助対象経費×1/１０の低い方</t>
    </r>
    <rPh sb="37" eb="38">
      <t>マタ</t>
    </rPh>
    <rPh sb="39" eb="43">
      <t>ホジョタイショウ</t>
    </rPh>
    <rPh sb="43" eb="45">
      <t>ケイヒ</t>
    </rPh>
    <rPh sb="51" eb="52">
      <t>ヒク</t>
    </rPh>
    <rPh sb="53" eb="54">
      <t>ホウ</t>
    </rPh>
    <phoneticPr fontId="1"/>
  </si>
  <si>
    <t>※排出係数0.421で計算した場合</t>
    <rPh sb="1" eb="5">
      <t>ハイシュツケイスウ</t>
    </rPh>
    <rPh sb="11" eb="13">
      <t>ケイサン</t>
    </rPh>
    <rPh sb="15" eb="17">
      <t>バアイ</t>
    </rPh>
    <phoneticPr fontId="1"/>
  </si>
  <si>
    <r>
      <t>※</t>
    </r>
    <r>
      <rPr>
        <sz val="9"/>
        <color theme="1"/>
        <rFont val="ＭＳ Ｐゴシック"/>
        <family val="3"/>
        <charset val="128"/>
      </rPr>
      <t>①～②の合計を記入してください。</t>
    </r>
    <rPh sb="5" eb="7">
      <t>ゴウケイ</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</si>
</sst>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0_ "/>
    <numFmt numFmtId="178" formatCode="#,##0_ "/>
    <numFmt numFmtId="179" formatCode="0.00_);[Red]\(0.00\)"/>
    <numFmt numFmtId="180" formatCode="0_);[Red]\(0\)"/>
    <numFmt numFmtId="181" formatCode="#,##0.0;[Red]\-#,##0.0"/>
    <numFmt numFmtId="182" formatCode="#,##0.0_ "/>
    <numFmt numFmtId="183" formatCode="#,##0_);[Red]\(#,##0\)"/>
  </numFmts>
  <fonts count="33"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sz val="9"/>
      <color theme="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11"/>
      <name val="ＭＳ Ｐゴシック"/>
      <family val="3"/>
      <charset val="128"/>
    </font>
    <font>
      <sz val="16"/>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8"/>
      <color theme="1"/>
      <name val="ＭＳ Ｐゴシック"/>
      <family val="3"/>
      <charset val="128"/>
      <scheme val="minor"/>
    </font>
    <font>
      <sz val="10.5"/>
      <color theme="1"/>
      <name val="ＭＳ Ｐゴシック"/>
      <family val="3"/>
      <charset val="128"/>
      <scheme val="minor"/>
    </font>
    <font>
      <sz val="11"/>
      <color theme="0" tint="-0.34998626667073579"/>
      <name val="ＭＳ Ｐゴシック"/>
      <family val="3"/>
      <charset val="128"/>
      <scheme val="minor"/>
    </font>
    <font>
      <sz val="9"/>
      <color rgb="FF000000"/>
      <name val="MS UI Gothic"/>
      <family val="3"/>
      <charset val="128"/>
    </font>
    <font>
      <sz val="9"/>
      <color rgb="FF000000"/>
      <name val="Meiryo UI"/>
      <family val="3"/>
      <charset val="128"/>
    </font>
    <font>
      <sz val="12"/>
      <color theme="1"/>
      <name val="HGP創英角ﾎﾟｯﾌﾟ体"/>
      <family val="3"/>
      <charset val="128"/>
    </font>
    <font>
      <sz val="11"/>
      <color theme="1"/>
      <name val="HGP創英角ﾎﾟｯﾌﾟ体"/>
      <family val="3"/>
      <charset val="128"/>
    </font>
    <font>
      <sz val="14"/>
      <color theme="1"/>
      <name val="HGP創英角ﾎﾟｯﾌﾟ体"/>
      <family val="3"/>
      <charset val="128"/>
    </font>
    <font>
      <sz val="16"/>
      <color theme="1"/>
      <name val="HGP創英角ﾎﾟｯﾌﾟ体"/>
      <family val="3"/>
      <charset val="128"/>
    </font>
    <font>
      <sz val="13"/>
      <color theme="1"/>
      <name val="HGP創英角ﾎﾟｯﾌﾟ体"/>
      <family val="3"/>
      <charset val="128"/>
    </font>
    <font>
      <u/>
      <sz val="11"/>
      <color theme="1"/>
      <name val="ＭＳ Ｐゴシック"/>
      <family val="3"/>
      <charset val="128"/>
      <scheme val="minor"/>
    </font>
    <font>
      <b/>
      <sz val="16"/>
      <color theme="1"/>
      <name val="HGP創英角ﾎﾟｯﾌﾟ体"/>
      <family val="3"/>
      <charset val="128"/>
    </font>
    <font>
      <sz val="11"/>
      <color rgb="FFFF0000"/>
      <name val="ＭＳ Ｐゴシック"/>
      <family val="3"/>
      <charset val="128"/>
      <scheme val="minor"/>
    </font>
    <font>
      <sz val="14"/>
      <color rgb="FFFF0000"/>
      <name val="HGP創英角ﾎﾟｯﾌﾟ体"/>
      <family val="3"/>
      <charset val="128"/>
    </font>
    <font>
      <sz val="11"/>
      <color theme="0"/>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s>
  <cellStyleXfs count="9">
    <xf numFmtId="0" fontId="0" fillId="0" borderId="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13" fillId="0" borderId="0">
      <alignment vertical="center"/>
    </xf>
    <xf numFmtId="0" fontId="13" fillId="0" borderId="0">
      <alignment vertical="center"/>
    </xf>
    <xf numFmtId="38" fontId="15" fillId="0" borderId="0" applyFont="0" applyFill="0" applyBorder="0" applyAlignment="0" applyProtection="0">
      <alignment vertical="center"/>
    </xf>
  </cellStyleXfs>
  <cellXfs count="478">
    <xf numFmtId="0" fontId="0" fillId="0" borderId="0" xfId="0">
      <alignment vertical="center"/>
    </xf>
    <xf numFmtId="0" fontId="3" fillId="0" borderId="0" xfId="0" applyFont="1">
      <alignment vertical="center"/>
    </xf>
    <xf numFmtId="0" fontId="11" fillId="0" borderId="0" xfId="0" applyFont="1">
      <alignment vertical="center"/>
    </xf>
    <xf numFmtId="0" fontId="11" fillId="0" borderId="0" xfId="0" applyFont="1" applyBorder="1">
      <alignment vertical="center"/>
    </xf>
    <xf numFmtId="0" fontId="3" fillId="0" borderId="12" xfId="0" applyFont="1" applyBorder="1">
      <alignment vertical="center"/>
    </xf>
    <xf numFmtId="0" fontId="0" fillId="0" borderId="0" xfId="0" applyFont="1" applyFill="1">
      <alignment vertical="center"/>
    </xf>
    <xf numFmtId="0" fontId="4" fillId="0" borderId="0" xfId="0" applyFont="1" applyFill="1" applyBorder="1" applyAlignment="1">
      <alignment horizontal="left" vertical="center"/>
    </xf>
    <xf numFmtId="0" fontId="6" fillId="0" borderId="5" xfId="0" applyFont="1" applyFill="1" applyBorder="1" applyAlignment="1">
      <alignment vertical="top"/>
    </xf>
    <xf numFmtId="0" fontId="5" fillId="0" borderId="0" xfId="0" applyFont="1" applyFill="1" applyBorder="1" applyAlignment="1">
      <alignment vertical="top"/>
    </xf>
    <xf numFmtId="0" fontId="4" fillId="0" borderId="0" xfId="0" applyFont="1" applyFill="1">
      <alignment vertical="center"/>
    </xf>
    <xf numFmtId="0" fontId="5" fillId="0" borderId="0" xfId="0" applyFont="1" applyFill="1" applyBorder="1" applyAlignment="1">
      <alignment horizontal="left" vertical="top"/>
    </xf>
    <xf numFmtId="0" fontId="7" fillId="0" borderId="0" xfId="0" applyFont="1" applyFill="1" applyBorder="1" applyAlignment="1">
      <alignment horizontal="center" vertical="center"/>
    </xf>
    <xf numFmtId="0" fontId="10" fillId="0" borderId="5" xfId="0" applyFont="1" applyFill="1" applyBorder="1" applyAlignment="1">
      <alignment vertical="center"/>
    </xf>
    <xf numFmtId="0" fontId="4" fillId="0" borderId="7"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lignment vertical="center"/>
    </xf>
    <xf numFmtId="0" fontId="5" fillId="0" borderId="12" xfId="0" applyFont="1" applyFill="1" applyBorder="1">
      <alignment vertical="center"/>
    </xf>
    <xf numFmtId="0" fontId="9" fillId="0" borderId="12" xfId="0" applyFont="1" applyFill="1" applyBorder="1" applyAlignment="1">
      <alignment horizontal="center" vertical="center"/>
    </xf>
    <xf numFmtId="0" fontId="4" fillId="0" borderId="7" xfId="0" applyFont="1" applyFill="1" applyBorder="1" applyAlignment="1" applyProtection="1">
      <alignment horizontal="center" vertical="center"/>
    </xf>
    <xf numFmtId="0" fontId="11" fillId="0" borderId="3" xfId="0" applyFont="1" applyFill="1" applyBorder="1" applyAlignment="1">
      <alignment horizontal="right" vertical="center"/>
    </xf>
    <xf numFmtId="0" fontId="3" fillId="0" borderId="0" xfId="0" applyFont="1" applyBorder="1">
      <alignment vertical="center"/>
    </xf>
    <xf numFmtId="0" fontId="10" fillId="0" borderId="0" xfId="0" applyFont="1" applyBorder="1" applyAlignment="1">
      <alignment horizontal="left" vertical="center"/>
    </xf>
    <xf numFmtId="0" fontId="10" fillId="0" borderId="0" xfId="0" applyFont="1">
      <alignment vertical="center"/>
    </xf>
    <xf numFmtId="0" fontId="14" fillId="0" borderId="0" xfId="0" applyFont="1" applyBorder="1">
      <alignment vertical="center"/>
    </xf>
    <xf numFmtId="0" fontId="16" fillId="0" borderId="0" xfId="0" applyFont="1" applyBorder="1" applyAlignment="1">
      <alignment horizontal="left" vertical="center"/>
    </xf>
    <xf numFmtId="0" fontId="11" fillId="0" borderId="0" xfId="0" applyFont="1" applyFill="1">
      <alignment vertical="center"/>
    </xf>
    <xf numFmtId="0" fontId="11" fillId="0" borderId="0" xfId="0" applyFont="1" applyFill="1" applyProtection="1">
      <alignment vertical="center"/>
    </xf>
    <xf numFmtId="0" fontId="11" fillId="0" borderId="0" xfId="0" applyFont="1" applyFill="1" applyAlignment="1">
      <alignment horizontal="right" vertical="center"/>
    </xf>
    <xf numFmtId="0" fontId="4" fillId="0" borderId="0" xfId="0" applyFont="1" applyFill="1" applyProtection="1">
      <alignment vertical="center"/>
      <protection locked="0"/>
    </xf>
    <xf numFmtId="0" fontId="14" fillId="0" borderId="0" xfId="0" applyFont="1" applyFill="1" applyAlignment="1" applyProtection="1">
      <alignment horizontal="center" vertical="center"/>
      <protection locked="0"/>
    </xf>
    <xf numFmtId="0" fontId="11" fillId="0" borderId="0" xfId="0" applyFont="1" applyFill="1" applyProtection="1">
      <alignment vertical="center"/>
      <protection locked="0"/>
    </xf>
    <xf numFmtId="0" fontId="14" fillId="0" borderId="8" xfId="0" applyFont="1" applyFill="1" applyBorder="1" applyAlignment="1" applyProtection="1">
      <alignment vertical="center" shrinkToFit="1"/>
    </xf>
    <xf numFmtId="0" fontId="4" fillId="0" borderId="8" xfId="0" applyFont="1" applyFill="1" applyBorder="1" applyAlignment="1" applyProtection="1">
      <alignment vertical="center" wrapText="1"/>
      <protection locked="0"/>
    </xf>
    <xf numFmtId="0" fontId="4" fillId="0" borderId="53" xfId="0" applyFont="1" applyFill="1" applyBorder="1" applyAlignment="1" applyProtection="1">
      <alignment vertical="center" wrapText="1"/>
      <protection locked="0"/>
    </xf>
    <xf numFmtId="0" fontId="4" fillId="0" borderId="53" xfId="0" applyFont="1" applyFill="1" applyBorder="1" applyAlignment="1" applyProtection="1">
      <alignment vertical="center" shrinkToFit="1"/>
      <protection locked="0"/>
    </xf>
    <xf numFmtId="0" fontId="4" fillId="0" borderId="53"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shrinkToFit="1"/>
      <protection locked="0"/>
    </xf>
    <xf numFmtId="0" fontId="4" fillId="0" borderId="3" xfId="0" applyFont="1" applyFill="1" applyBorder="1" applyProtection="1">
      <alignment vertical="center"/>
      <protection locked="0"/>
    </xf>
    <xf numFmtId="0" fontId="4" fillId="0" borderId="3" xfId="0" applyFont="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1" fillId="0" borderId="12" xfId="0" applyFont="1" applyFill="1" applyBorder="1">
      <alignment vertical="center"/>
    </xf>
    <xf numFmtId="0" fontId="11" fillId="0" borderId="7"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7" xfId="0" applyFont="1" applyFill="1" applyBorder="1">
      <alignment vertical="center"/>
    </xf>
    <xf numFmtId="0" fontId="11" fillId="0" borderId="15" xfId="0" applyFont="1" applyFill="1" applyBorder="1" applyAlignment="1">
      <alignment horizontal="center" vertical="center"/>
    </xf>
    <xf numFmtId="0" fontId="5" fillId="0" borderId="0" xfId="0" applyFont="1" applyFill="1" applyBorder="1" applyAlignment="1">
      <alignment horizontal="left" vertical="center"/>
    </xf>
    <xf numFmtId="0" fontId="11" fillId="0" borderId="12" xfId="0" applyFont="1" applyFill="1" applyBorder="1" applyAlignment="1">
      <alignment horizontal="center" vertical="center"/>
    </xf>
    <xf numFmtId="0" fontId="11" fillId="0" borderId="11" xfId="0" applyFont="1" applyFill="1" applyBorder="1">
      <alignment vertical="center"/>
    </xf>
    <xf numFmtId="0" fontId="19" fillId="0" borderId="0" xfId="0" applyFont="1">
      <alignment vertical="center"/>
    </xf>
    <xf numFmtId="0" fontId="19" fillId="0" borderId="0" xfId="0" applyFont="1" applyBorder="1">
      <alignment vertical="center"/>
    </xf>
    <xf numFmtId="0" fontId="11" fillId="0" borderId="1" xfId="0" applyFont="1" applyFill="1" applyBorder="1" applyAlignment="1">
      <alignment horizontal="right" vertical="center"/>
    </xf>
    <xf numFmtId="38" fontId="11" fillId="0" borderId="0" xfId="8" applyFont="1">
      <alignment vertical="center"/>
    </xf>
    <xf numFmtId="38" fontId="11" fillId="0" borderId="2" xfId="8" applyFont="1" applyBorder="1">
      <alignment vertical="center"/>
    </xf>
    <xf numFmtId="38" fontId="11" fillId="0" borderId="2" xfId="8" applyFont="1" applyBorder="1" applyAlignment="1">
      <alignment horizontal="center" vertical="center"/>
    </xf>
    <xf numFmtId="38" fontId="11" fillId="0" borderId="0" xfId="8" applyFont="1" applyBorder="1">
      <alignment vertical="center"/>
    </xf>
    <xf numFmtId="38" fontId="11" fillId="0" borderId="12" xfId="8" applyFont="1" applyBorder="1">
      <alignment vertical="center"/>
    </xf>
    <xf numFmtId="38" fontId="11" fillId="0" borderId="7" xfId="8" applyFont="1" applyBorder="1" applyAlignment="1">
      <alignment horizontal="center" vertical="center"/>
    </xf>
    <xf numFmtId="38" fontId="11" fillId="0" borderId="7" xfId="8" applyFont="1" applyFill="1" applyBorder="1" applyAlignment="1" applyProtection="1">
      <alignment vertical="center" shrinkToFit="1"/>
      <protection locked="0"/>
    </xf>
    <xf numFmtId="38" fontId="11" fillId="0" borderId="7" xfId="8" applyFont="1" applyBorder="1">
      <alignment vertical="center"/>
    </xf>
    <xf numFmtId="38" fontId="11" fillId="0" borderId="0" xfId="8" applyFont="1" applyFill="1" applyBorder="1" applyAlignment="1" applyProtection="1">
      <alignment vertical="center" shrinkToFit="1"/>
      <protection locked="0"/>
    </xf>
    <xf numFmtId="38" fontId="11" fillId="0" borderId="0" xfId="8" applyFont="1" applyAlignment="1">
      <alignment horizontal="center" vertical="center"/>
    </xf>
    <xf numFmtId="38" fontId="11" fillId="0" borderId="0" xfId="8" applyFont="1" applyBorder="1" applyAlignment="1"/>
    <xf numFmtId="38" fontId="11" fillId="0" borderId="5" xfId="8" applyFont="1" applyBorder="1">
      <alignment vertical="center"/>
    </xf>
    <xf numFmtId="38" fontId="11" fillId="0" borderId="0" xfId="8" applyFont="1" applyBorder="1" applyAlignment="1">
      <alignment vertical="top"/>
    </xf>
    <xf numFmtId="38" fontId="11" fillId="0" borderId="22" xfId="8" applyFont="1" applyBorder="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4" fillId="0" borderId="0" xfId="0" applyFont="1" applyAlignment="1">
      <alignment vertical="center" shrinkToFit="1"/>
    </xf>
    <xf numFmtId="0" fontId="4" fillId="0" borderId="0" xfId="0" applyFont="1" applyAlignment="1">
      <alignment vertical="center" wrapText="1"/>
    </xf>
    <xf numFmtId="0" fontId="11" fillId="0" borderId="12" xfId="0" applyFont="1" applyBorder="1" applyAlignment="1">
      <alignment horizontal="left" vertical="center"/>
    </xf>
    <xf numFmtId="0" fontId="11" fillId="0" borderId="12" xfId="0" applyFont="1" applyBorder="1">
      <alignment vertical="center"/>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4" fillId="0" borderId="0" xfId="0" applyFont="1" applyFill="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1" fillId="0" borderId="0" xfId="0" applyFont="1" applyAlignment="1">
      <alignment horizontal="left" vertical="center" indent="1"/>
    </xf>
    <xf numFmtId="0" fontId="4" fillId="0" borderId="3"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14" fillId="0" borderId="18" xfId="0" applyFont="1" applyBorder="1" applyAlignment="1">
      <alignment horizontal="center" vertical="center"/>
    </xf>
    <xf numFmtId="0" fontId="19" fillId="2" borderId="0" xfId="0" applyFont="1" applyFill="1" applyBorder="1">
      <alignment vertical="center"/>
    </xf>
    <xf numFmtId="38" fontId="11" fillId="3" borderId="2" xfId="8" applyFont="1" applyFill="1" applyBorder="1">
      <alignment vertical="center"/>
    </xf>
    <xf numFmtId="38" fontId="11" fillId="3" borderId="2" xfId="8" applyFont="1" applyFill="1" applyBorder="1" applyAlignment="1">
      <alignment horizontal="center" vertical="center"/>
    </xf>
    <xf numFmtId="179" fontId="11" fillId="3" borderId="1" xfId="8" applyNumberFormat="1" applyFont="1" applyFill="1" applyBorder="1" applyAlignment="1">
      <alignment vertical="center"/>
    </xf>
    <xf numFmtId="40" fontId="11" fillId="3" borderId="13" xfId="8" applyNumberFormat="1" applyFont="1" applyFill="1" applyBorder="1" applyAlignment="1">
      <alignment vertical="center"/>
    </xf>
    <xf numFmtId="38" fontId="11" fillId="3" borderId="15" xfId="8" applyFont="1" applyFill="1" applyBorder="1" applyAlignment="1">
      <alignment horizontal="center" vertical="center"/>
    </xf>
    <xf numFmtId="38" fontId="11" fillId="3" borderId="1" xfId="8" applyFont="1" applyFill="1" applyBorder="1">
      <alignment vertical="center"/>
    </xf>
    <xf numFmtId="38" fontId="11" fillId="3" borderId="3" xfId="8" applyFont="1" applyFill="1" applyBorder="1">
      <alignment vertical="center"/>
    </xf>
    <xf numFmtId="180" fontId="11" fillId="0" borderId="0" xfId="0" applyNumberFormat="1" applyFont="1">
      <alignment vertical="center"/>
    </xf>
    <xf numFmtId="0" fontId="4" fillId="0" borderId="3" xfId="0" applyFont="1" applyFill="1" applyBorder="1" applyAlignment="1" applyProtection="1">
      <alignment horizontal="left" vertical="center"/>
      <protection locked="0"/>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7" xfId="0" applyFont="1" applyFill="1" applyBorder="1" applyAlignment="1">
      <alignment horizontal="center" vertical="center"/>
    </xf>
    <xf numFmtId="0" fontId="24" fillId="0" borderId="0" xfId="0" applyFont="1" applyFill="1" applyAlignment="1" applyProtection="1">
      <alignment horizontal="right" vertical="center"/>
      <protection locked="0"/>
    </xf>
    <xf numFmtId="0" fontId="22" fillId="0" borderId="7" xfId="0" applyFont="1" applyFill="1" applyBorder="1" applyAlignment="1" applyProtection="1">
      <alignment vertical="center"/>
      <protection locked="0"/>
    </xf>
    <xf numFmtId="0" fontId="22" fillId="0" borderId="7" xfId="0" applyFont="1" applyFill="1" applyBorder="1" applyAlignment="1" applyProtection="1">
      <alignment horizontal="right" vertical="center"/>
    </xf>
    <xf numFmtId="0" fontId="4" fillId="0" borderId="12" xfId="0" applyFont="1" applyBorder="1">
      <alignment vertical="center"/>
    </xf>
    <xf numFmtId="0" fontId="4" fillId="0" borderId="20" xfId="0" applyFont="1" applyBorder="1">
      <alignment vertical="center"/>
    </xf>
    <xf numFmtId="0" fontId="4" fillId="0" borderId="44" xfId="0" applyFont="1" applyBorder="1">
      <alignment vertical="center"/>
    </xf>
    <xf numFmtId="0" fontId="4" fillId="0" borderId="41" xfId="0" applyFont="1" applyBorder="1">
      <alignment vertical="center"/>
    </xf>
    <xf numFmtId="0" fontId="4" fillId="0" borderId="45" xfId="0" applyFont="1" applyBorder="1">
      <alignment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49" xfId="0" applyFont="1" applyBorder="1">
      <alignment vertical="center"/>
    </xf>
    <xf numFmtId="0" fontId="4" fillId="0" borderId="18" xfId="0" applyFont="1" applyBorder="1">
      <alignment vertical="center"/>
    </xf>
    <xf numFmtId="0" fontId="4" fillId="0" borderId="18" xfId="0" applyFont="1" applyBorder="1" applyAlignment="1">
      <alignment horizontal="left" vertical="center"/>
    </xf>
    <xf numFmtId="0" fontId="4" fillId="0" borderId="18" xfId="0" applyFont="1" applyBorder="1" applyAlignment="1">
      <alignment horizontal="center" vertical="center"/>
    </xf>
    <xf numFmtId="0" fontId="4" fillId="0" borderId="22" xfId="0" applyFont="1" applyBorder="1">
      <alignment vertical="center"/>
    </xf>
    <xf numFmtId="0" fontId="4" fillId="0" borderId="22" xfId="0" applyFont="1" applyBorder="1" applyAlignment="1">
      <alignment vertical="center"/>
    </xf>
    <xf numFmtId="0" fontId="11" fillId="0" borderId="22" xfId="0" applyFont="1" applyBorder="1" applyAlignment="1">
      <alignment vertical="center"/>
    </xf>
    <xf numFmtId="0" fontId="4" fillId="0" borderId="0" xfId="0" applyFont="1" applyBorder="1" applyAlignment="1">
      <alignment vertical="center"/>
    </xf>
    <xf numFmtId="0" fontId="11" fillId="0" borderId="18" xfId="0" applyFont="1" applyBorder="1" applyAlignment="1">
      <alignment vertical="center"/>
    </xf>
    <xf numFmtId="0" fontId="4" fillId="0" borderId="0" xfId="0" applyFont="1" applyBorder="1">
      <alignment vertical="center"/>
    </xf>
    <xf numFmtId="0" fontId="4" fillId="0" borderId="22" xfId="0" applyFont="1" applyBorder="1" applyAlignment="1">
      <alignment horizontal="left" vertical="center"/>
    </xf>
    <xf numFmtId="0" fontId="4" fillId="0" borderId="22" xfId="0" applyFont="1" applyBorder="1" applyAlignment="1">
      <alignment horizontal="center" vertical="center"/>
    </xf>
    <xf numFmtId="0" fontId="14" fillId="0" borderId="0" xfId="0" applyFont="1" applyBorder="1" applyAlignment="1">
      <alignment horizontal="center" vertical="center"/>
    </xf>
    <xf numFmtId="0" fontId="4" fillId="0" borderId="0" xfId="0" applyFont="1" applyBorder="1" applyAlignment="1">
      <alignment horizontal="left" vertical="center"/>
    </xf>
    <xf numFmtId="181" fontId="23" fillId="0" borderId="1" xfId="8" applyNumberFormat="1" applyFont="1" applyFill="1" applyBorder="1" applyAlignment="1" applyProtection="1">
      <alignment vertical="center" shrinkToFit="1"/>
      <protection locked="0"/>
    </xf>
    <xf numFmtId="40" fontId="23" fillId="0" borderId="1" xfId="8" applyNumberFormat="1" applyFont="1" applyBorder="1" applyAlignment="1">
      <alignment vertical="center"/>
    </xf>
    <xf numFmtId="40" fontId="11" fillId="3" borderId="1" xfId="8" applyNumberFormat="1" applyFont="1" applyFill="1" applyBorder="1" applyAlignment="1">
      <alignment vertical="center"/>
    </xf>
    <xf numFmtId="181" fontId="11" fillId="3" borderId="1" xfId="8" applyNumberFormat="1" applyFont="1" applyFill="1" applyBorder="1" applyAlignment="1">
      <alignment vertical="center"/>
    </xf>
    <xf numFmtId="38" fontId="23" fillId="0" borderId="1" xfId="8" applyNumberFormat="1" applyFont="1" applyBorder="1" applyAlignment="1">
      <alignment vertical="center"/>
    </xf>
    <xf numFmtId="183" fontId="11" fillId="3" borderId="1" xfId="8" applyNumberFormat="1" applyFont="1" applyFill="1" applyBorder="1" applyAlignment="1">
      <alignment vertical="center"/>
    </xf>
    <xf numFmtId="183" fontId="23" fillId="0" borderId="1" xfId="8" applyNumberFormat="1" applyFont="1" applyBorder="1" applyAlignment="1">
      <alignment vertical="center"/>
    </xf>
    <xf numFmtId="0" fontId="4" fillId="4"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4" xfId="0" applyFont="1" applyFill="1" applyBorder="1">
      <alignment vertical="center"/>
    </xf>
    <xf numFmtId="0" fontId="29" fillId="0" borderId="0" xfId="0" applyFont="1">
      <alignment vertical="center"/>
    </xf>
    <xf numFmtId="0" fontId="31" fillId="0" borderId="0" xfId="0" applyFont="1" applyFill="1" applyBorder="1" applyAlignment="1" applyProtection="1">
      <alignment horizontal="center" vertical="center"/>
      <protection locked="0"/>
    </xf>
    <xf numFmtId="0" fontId="4" fillId="4" borderId="14" xfId="0" applyFont="1" applyFill="1" applyBorder="1" applyAlignment="1">
      <alignment vertical="center"/>
    </xf>
    <xf numFmtId="0" fontId="10" fillId="4" borderId="14" xfId="0" applyFont="1" applyFill="1" applyBorder="1" applyAlignment="1">
      <alignment vertical="center"/>
    </xf>
    <xf numFmtId="0" fontId="10" fillId="4" borderId="15" xfId="0" applyFont="1" applyFill="1" applyBorder="1" applyAlignment="1">
      <alignment vertical="center"/>
    </xf>
    <xf numFmtId="0" fontId="4" fillId="4" borderId="14" xfId="0" applyFont="1" applyFill="1" applyBorder="1">
      <alignment vertical="center"/>
    </xf>
    <xf numFmtId="0" fontId="32" fillId="0" borderId="0" xfId="0" applyFont="1" applyFill="1" applyBorder="1">
      <alignment vertical="center"/>
    </xf>
    <xf numFmtId="0" fontId="4" fillId="0" borderId="0" xfId="0" applyFont="1" applyBorder="1" applyAlignment="1">
      <alignment vertical="center" wrapText="1"/>
    </xf>
    <xf numFmtId="0" fontId="30"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4" fillId="0" borderId="80" xfId="0" applyFont="1" applyBorder="1">
      <alignment vertical="center"/>
    </xf>
    <xf numFmtId="0" fontId="29" fillId="0" borderId="0"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0" borderId="0" xfId="0" applyFont="1" applyAlignment="1">
      <alignment horizontal="center" vertical="center"/>
    </xf>
    <xf numFmtId="0" fontId="11" fillId="4" borderId="4" xfId="0" applyFont="1" applyFill="1" applyBorder="1" applyAlignment="1">
      <alignment horizontal="center" vertical="center" wrapText="1"/>
    </xf>
    <xf numFmtId="0" fontId="14" fillId="0" borderId="3" xfId="0" applyFont="1" applyFill="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24" fillId="0" borderId="4" xfId="0" applyFont="1" applyFill="1" applyBorder="1" applyAlignment="1" applyProtection="1">
      <alignment horizontal="left" vertical="center" wrapText="1" shrinkToFit="1"/>
      <protection locked="0"/>
    </xf>
    <xf numFmtId="0" fontId="24" fillId="0" borderId="4" xfId="0" applyFont="1" applyFill="1" applyBorder="1" applyAlignment="1" applyProtection="1">
      <alignment vertical="center" shrinkToFit="1"/>
      <protection locked="0"/>
    </xf>
    <xf numFmtId="0" fontId="24" fillId="0" borderId="1" xfId="0" applyFont="1" applyFill="1" applyBorder="1" applyAlignment="1" applyProtection="1">
      <alignment horizontal="right" vertical="center" shrinkToFit="1"/>
      <protection locked="0"/>
    </xf>
    <xf numFmtId="0" fontId="24" fillId="0" borderId="1" xfId="0" applyFont="1" applyFill="1" applyBorder="1" applyAlignment="1" applyProtection="1">
      <alignment vertical="center" shrinkToFit="1"/>
      <protection locked="0"/>
    </xf>
    <xf numFmtId="0" fontId="24" fillId="0" borderId="2" xfId="0" applyFont="1" applyBorder="1" applyAlignment="1">
      <alignment vertical="center"/>
    </xf>
    <xf numFmtId="0" fontId="24" fillId="0" borderId="2" xfId="0" applyFont="1" applyBorder="1" applyAlignment="1">
      <alignment horizontal="left" vertical="center"/>
    </xf>
    <xf numFmtId="0" fontId="0" fillId="0" borderId="0" xfId="0" applyFont="1">
      <alignment vertical="center"/>
    </xf>
    <xf numFmtId="0" fontId="11" fillId="0" borderId="0" xfId="0" applyFont="1" applyAlignment="1">
      <alignment horizontal="right" vertical="center"/>
    </xf>
    <xf numFmtId="0" fontId="11" fillId="0" borderId="57" xfId="0" applyFont="1" applyBorder="1" applyAlignment="1">
      <alignment horizontal="right" vertical="center"/>
    </xf>
    <xf numFmtId="0" fontId="11" fillId="0" borderId="59" xfId="0" applyFont="1" applyBorder="1">
      <alignment vertical="center"/>
    </xf>
    <xf numFmtId="0" fontId="11" fillId="0" borderId="60" xfId="0" applyFont="1" applyBorder="1" applyAlignment="1">
      <alignment horizontal="right" vertical="center"/>
    </xf>
    <xf numFmtId="0" fontId="11" fillId="0" borderId="61" xfId="0" applyFont="1" applyBorder="1">
      <alignment vertical="center"/>
    </xf>
    <xf numFmtId="0" fontId="32" fillId="0" borderId="0" xfId="0" applyFont="1">
      <alignment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4" fillId="0" borderId="71" xfId="0" applyFont="1" applyBorder="1" applyAlignment="1">
      <alignment horizontal="center" vertical="center"/>
    </xf>
    <xf numFmtId="0" fontId="4" fillId="0" borderId="73" xfId="0" applyFont="1" applyBorder="1" applyAlignment="1">
      <alignment horizontal="center" vertical="center"/>
    </xf>
    <xf numFmtId="0" fontId="4" fillId="0" borderId="56" xfId="0" applyFont="1" applyBorder="1" applyAlignment="1">
      <alignment horizontal="center" vertical="center"/>
    </xf>
    <xf numFmtId="0" fontId="4" fillId="0" borderId="81" xfId="0" applyFont="1" applyBorder="1">
      <alignment vertical="center"/>
    </xf>
    <xf numFmtId="0" fontId="24" fillId="0" borderId="4" xfId="0" applyFont="1" applyFill="1" applyBorder="1" applyAlignment="1" applyProtection="1">
      <alignment horizontal="center" vertical="center" shrinkToFit="1"/>
      <protection locked="0"/>
    </xf>
    <xf numFmtId="0" fontId="4" fillId="0" borderId="0" xfId="0" applyFont="1" applyFill="1" applyAlignment="1">
      <alignment vertical="center"/>
    </xf>
    <xf numFmtId="0" fontId="19" fillId="0" borderId="8" xfId="0" applyFont="1" applyBorder="1" applyAlignment="1">
      <alignment horizontal="center" vertical="center"/>
    </xf>
    <xf numFmtId="0" fontId="19" fillId="0" borderId="0" xfId="0" applyFont="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47" xfId="0" applyFont="1" applyFill="1" applyBorder="1" applyAlignment="1">
      <alignment horizontal="center" vertical="center"/>
    </xf>
    <xf numFmtId="38" fontId="28" fillId="0" borderId="48" xfId="0" applyNumberFormat="1"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2"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12" xfId="0" applyNumberFormat="1" applyFont="1" applyFill="1" applyBorder="1" applyAlignment="1" applyProtection="1">
      <alignment horizontal="center" vertical="center" shrinkToFit="1"/>
      <protection locked="0"/>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11" fillId="0" borderId="6" xfId="0" applyFont="1" applyFill="1" applyBorder="1" applyAlignment="1">
      <alignment horizontal="right" vertical="center"/>
    </xf>
    <xf numFmtId="0" fontId="11" fillId="0" borderId="11" xfId="0" applyFont="1" applyFill="1" applyBorder="1" applyAlignment="1">
      <alignment horizontal="right" vertical="center"/>
    </xf>
    <xf numFmtId="178" fontId="25" fillId="0" borderId="7" xfId="0" applyNumberFormat="1" applyFont="1" applyFill="1" applyBorder="1" applyAlignment="1" applyProtection="1">
      <alignment horizontal="center" vertical="center" shrinkToFit="1"/>
      <protection locked="0"/>
    </xf>
    <xf numFmtId="178" fontId="25" fillId="0" borderId="12" xfId="0" applyNumberFormat="1" applyFont="1" applyFill="1" applyBorder="1" applyAlignment="1" applyProtection="1">
      <alignment horizontal="center" vertical="center" shrinkToFit="1"/>
      <protection locked="0"/>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22" fillId="0" borderId="57" xfId="0" applyFont="1" applyFill="1" applyBorder="1" applyAlignment="1">
      <alignment horizontal="left" vertical="center"/>
    </xf>
    <xf numFmtId="0" fontId="22" fillId="0" borderId="58" xfId="0" applyFont="1" applyFill="1" applyBorder="1" applyAlignment="1">
      <alignment horizontal="left" vertical="center"/>
    </xf>
    <xf numFmtId="0" fontId="22" fillId="0" borderId="59" xfId="0" applyFont="1" applyFill="1" applyBorder="1" applyAlignment="1">
      <alignment horizontal="left" vertical="center"/>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xf numFmtId="0" fontId="22" fillId="0" borderId="57" xfId="0" applyFont="1" applyFill="1" applyBorder="1" applyAlignment="1">
      <alignment vertical="center"/>
    </xf>
    <xf numFmtId="0" fontId="22" fillId="0" borderId="58" xfId="0" applyFont="1" applyFill="1" applyBorder="1" applyAlignment="1">
      <alignment vertical="center"/>
    </xf>
    <xf numFmtId="0" fontId="22" fillId="0" borderId="59" xfId="0" applyFont="1" applyFill="1" applyBorder="1" applyAlignment="1">
      <alignment vertical="center"/>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2" fillId="0" borderId="60" xfId="0" applyFont="1" applyFill="1" applyBorder="1" applyAlignment="1">
      <alignment horizontal="left" vertical="center"/>
    </xf>
    <xf numFmtId="0" fontId="22" fillId="0" borderId="40" xfId="0" applyFont="1" applyFill="1" applyBorder="1" applyAlignment="1">
      <alignment horizontal="left" vertical="center"/>
    </xf>
    <xf numFmtId="0" fontId="22" fillId="0" borderId="61" xfId="0" applyFont="1" applyFill="1" applyBorder="1" applyAlignment="1">
      <alignment horizontal="left"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1" xfId="0" applyFont="1" applyFill="1" applyBorder="1" applyAlignment="1">
      <alignment horizontal="center" vertical="center"/>
    </xf>
    <xf numFmtId="0" fontId="22" fillId="0" borderId="5"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26" fillId="0" borderId="3"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vertical="center" shrinkToFit="1"/>
      <protection locked="0"/>
    </xf>
    <xf numFmtId="0" fontId="24" fillId="0" borderId="3" xfId="0" applyFont="1" applyBorder="1" applyAlignment="1" applyProtection="1">
      <alignment vertical="center" shrinkToFit="1"/>
      <protection locked="0"/>
    </xf>
    <xf numFmtId="0" fontId="24" fillId="0" borderId="2" xfId="0" applyFont="1" applyBorder="1" applyAlignment="1" applyProtection="1">
      <alignment vertical="center" shrinkToFit="1"/>
      <protection locked="0"/>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7" fillId="0" borderId="8" xfId="0" applyFont="1" applyFill="1" applyBorder="1" applyAlignment="1">
      <alignment horizontal="left" wrapText="1"/>
    </xf>
    <xf numFmtId="0" fontId="17" fillId="0" borderId="0" xfId="0" applyFont="1" applyFill="1" applyBorder="1" applyAlignment="1">
      <alignment horizontal="left" wrapText="1"/>
    </xf>
    <xf numFmtId="0" fontId="17" fillId="0" borderId="10" xfId="0" applyFont="1" applyFill="1" applyBorder="1" applyAlignment="1">
      <alignment horizontal="left" wrapText="1"/>
    </xf>
    <xf numFmtId="0" fontId="17" fillId="0" borderId="12" xfId="0" applyFont="1" applyFill="1" applyBorder="1" applyAlignment="1">
      <alignment horizontal="left" wrapText="1"/>
    </xf>
    <xf numFmtId="0" fontId="14" fillId="0" borderId="1" xfId="0"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xf>
    <xf numFmtId="0" fontId="4" fillId="0" borderId="6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0" xfId="0" applyFont="1" applyFill="1" applyBorder="1" applyAlignment="1">
      <alignment horizontal="center" vertical="center"/>
    </xf>
    <xf numFmtId="0" fontId="6" fillId="0" borderId="5" xfId="0" applyFont="1" applyFill="1" applyBorder="1" applyAlignment="1">
      <alignment horizontal="left" vertical="top"/>
    </xf>
    <xf numFmtId="0" fontId="6" fillId="0" borderId="8" xfId="0" applyFont="1" applyFill="1" applyBorder="1" applyAlignment="1">
      <alignment horizontal="left" vertical="top"/>
    </xf>
    <xf numFmtId="38" fontId="28" fillId="0" borderId="7" xfId="8" applyFont="1" applyFill="1" applyBorder="1" applyAlignment="1" applyProtection="1">
      <alignment horizontal="center" vertical="center" shrinkToFi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4" borderId="66" xfId="0" applyFont="1" applyFill="1" applyBorder="1" applyAlignment="1">
      <alignment horizontal="center" vertical="center" wrapText="1"/>
    </xf>
    <xf numFmtId="0" fontId="4" fillId="4" borderId="64"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0" xfId="0" applyFont="1" applyFill="1" applyAlignment="1">
      <alignment horizontal="left" vertical="center"/>
    </xf>
    <xf numFmtId="0" fontId="18" fillId="4" borderId="5"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0" fillId="0" borderId="7"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4" borderId="4" xfId="0" applyFont="1" applyFill="1" applyBorder="1" applyAlignment="1">
      <alignment horizontal="center" vertical="center"/>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67"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8" xfId="0" applyFont="1" applyFill="1" applyBorder="1" applyAlignment="1">
      <alignment horizontal="center" vertical="center"/>
    </xf>
    <xf numFmtId="38" fontId="28" fillId="0" borderId="0" xfId="8" applyFont="1" applyFill="1" applyBorder="1" applyAlignment="1" applyProtection="1">
      <alignment horizontal="center" vertical="center" shrinkToFit="1"/>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38" fontId="25" fillId="0" borderId="3" xfId="8" applyFont="1" applyFill="1" applyBorder="1" applyAlignment="1" applyProtection="1">
      <alignment horizontal="center" vertical="center" shrinkToFit="1"/>
      <protection locked="0"/>
    </xf>
    <xf numFmtId="176" fontId="25" fillId="0" borderId="3"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left"/>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24" fillId="0" borderId="0" xfId="0" applyFont="1" applyFill="1" applyAlignment="1" applyProtection="1">
      <alignment horizontal="right" vertical="center"/>
      <protection locked="0"/>
    </xf>
    <xf numFmtId="0" fontId="22" fillId="0" borderId="0" xfId="0" applyFont="1" applyFill="1" applyAlignment="1" applyProtection="1">
      <alignment horizontal="right" vertical="center"/>
      <protection locked="0"/>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xf>
    <xf numFmtId="0" fontId="11" fillId="4" borderId="16"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Alignment="1">
      <alignment horizontal="center" vertical="center"/>
    </xf>
    <xf numFmtId="0" fontId="22"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4" borderId="4" xfId="0" applyFont="1" applyFill="1" applyBorder="1" applyAlignment="1">
      <alignment horizontal="center" vertical="center"/>
    </xf>
    <xf numFmtId="0" fontId="14" fillId="0" borderId="2" xfId="0" applyFont="1" applyFill="1" applyBorder="1" applyAlignment="1" applyProtection="1">
      <alignment horizontal="center" vertical="center" shrinkToFit="1"/>
    </xf>
    <xf numFmtId="0" fontId="11" fillId="4" borderId="5" xfId="0" applyFont="1" applyFill="1" applyBorder="1" applyAlignment="1" applyProtection="1">
      <alignment horizontal="center" vertical="center" wrapText="1" shrinkToFit="1"/>
    </xf>
    <xf numFmtId="0" fontId="4" fillId="4" borderId="7" xfId="0" applyFont="1" applyFill="1" applyBorder="1" applyAlignment="1" applyProtection="1">
      <alignment horizontal="center" vertical="center" wrapText="1" shrinkToFit="1"/>
    </xf>
    <xf numFmtId="0" fontId="4" fillId="4" borderId="6" xfId="0" applyFont="1" applyFill="1" applyBorder="1" applyAlignment="1" applyProtection="1">
      <alignment horizontal="center" vertical="center" wrapText="1" shrinkToFit="1"/>
    </xf>
    <xf numFmtId="0" fontId="32" fillId="0" borderId="0" xfId="0" applyFont="1" applyAlignment="1">
      <alignment horizontal="center" vertical="center"/>
    </xf>
    <xf numFmtId="0" fontId="32" fillId="4" borderId="4" xfId="0" applyFont="1" applyFill="1" applyBorder="1" applyAlignment="1">
      <alignment horizontal="center" vertical="center"/>
    </xf>
    <xf numFmtId="0" fontId="32" fillId="0" borderId="16" xfId="0" applyFont="1" applyBorder="1" applyAlignment="1">
      <alignment horizontal="center" vertical="center"/>
    </xf>
    <xf numFmtId="0" fontId="32" fillId="0" borderId="70" xfId="0" applyFont="1" applyBorder="1" applyAlignment="1">
      <alignment horizontal="center" vertical="center"/>
    </xf>
    <xf numFmtId="0" fontId="32" fillId="0" borderId="5" xfId="0" applyFont="1" applyBorder="1" applyAlignment="1">
      <alignment horizontal="center" vertical="center"/>
    </xf>
    <xf numFmtId="0" fontId="32" fillId="0" borderId="10" xfId="0" applyFont="1" applyBorder="1" applyAlignment="1">
      <alignment horizontal="center" vertical="center"/>
    </xf>
    <xf numFmtId="0" fontId="24" fillId="0" borderId="1" xfId="0" applyFont="1" applyFill="1" applyBorder="1" applyAlignment="1" applyProtection="1">
      <alignment horizontal="left" vertical="center" wrapText="1" shrinkToFit="1"/>
      <protection locked="0"/>
    </xf>
    <xf numFmtId="0" fontId="24" fillId="0" borderId="3" xfId="0" applyFont="1" applyFill="1" applyBorder="1" applyAlignment="1" applyProtection="1">
      <alignment horizontal="left" vertical="center" shrinkToFit="1"/>
      <protection locked="0"/>
    </xf>
    <xf numFmtId="0" fontId="24" fillId="0" borderId="2" xfId="0" applyFont="1" applyFill="1" applyBorder="1" applyAlignment="1" applyProtection="1">
      <alignment horizontal="left" vertical="center" shrinkToFit="1"/>
      <protection locked="0"/>
    </xf>
    <xf numFmtId="0" fontId="7" fillId="0" borderId="0" xfId="0" applyFont="1" applyAlignment="1">
      <alignment horizontal="center" vertical="center"/>
    </xf>
    <xf numFmtId="0" fontId="11" fillId="0" borderId="0" xfId="0" applyFont="1" applyAlignment="1">
      <alignment horizontal="center"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4" fillId="0" borderId="1" xfId="0"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3" fontId="32" fillId="0" borderId="8" xfId="0" applyNumberFormat="1" applyFont="1" applyBorder="1" applyAlignment="1">
      <alignment horizontal="center" vertical="center"/>
    </xf>
    <xf numFmtId="3" fontId="32" fillId="0" borderId="10" xfId="0" applyNumberFormat="1" applyFont="1" applyBorder="1" applyAlignment="1">
      <alignment horizontal="center" vertical="center"/>
    </xf>
    <xf numFmtId="0" fontId="32" fillId="0" borderId="16" xfId="0" applyNumberFormat="1" applyFont="1" applyBorder="1" applyAlignment="1">
      <alignment horizontal="center" vertical="center"/>
    </xf>
    <xf numFmtId="0" fontId="32" fillId="0" borderId="70" xfId="0" applyNumberFormat="1" applyFont="1" applyBorder="1" applyAlignment="1">
      <alignment horizontal="center" vertical="center"/>
    </xf>
    <xf numFmtId="0" fontId="11" fillId="4" borderId="4" xfId="0" applyFont="1" applyFill="1" applyBorder="1" applyAlignment="1">
      <alignment horizontal="center" vertical="center" wrapText="1"/>
    </xf>
    <xf numFmtId="0" fontId="14" fillId="0" borderId="5" xfId="0" applyFont="1" applyFill="1" applyBorder="1" applyAlignment="1" applyProtection="1">
      <alignment horizontal="left" vertical="top" shrinkToFit="1"/>
      <protection locked="0"/>
    </xf>
    <xf numFmtId="0" fontId="14" fillId="0" borderId="7" xfId="0" applyFont="1" applyBorder="1" applyAlignment="1" applyProtection="1">
      <alignment horizontal="left" vertical="top" shrinkToFit="1"/>
      <protection locked="0"/>
    </xf>
    <xf numFmtId="0" fontId="14" fillId="0" borderId="7"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24" fillId="0" borderId="3" xfId="0" applyFont="1" applyBorder="1" applyAlignment="1" applyProtection="1">
      <alignment horizontal="center" vertical="center" shrinkToFit="1"/>
      <protection locked="0"/>
    </xf>
    <xf numFmtId="0" fontId="24" fillId="0" borderId="1" xfId="0" applyNumberFormat="1" applyFont="1" applyFill="1" applyBorder="1" applyAlignment="1" applyProtection="1">
      <alignment horizontal="center" vertical="center"/>
      <protection locked="0"/>
    </xf>
    <xf numFmtId="0" fontId="24" fillId="0" borderId="3" xfId="0" applyNumberFormat="1" applyFont="1" applyFill="1" applyBorder="1" applyAlignment="1" applyProtection="1">
      <alignment horizontal="center" vertical="center"/>
      <protection locked="0"/>
    </xf>
    <xf numFmtId="0" fontId="24" fillId="0" borderId="2"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2" xfId="0" applyFont="1" applyFill="1" applyBorder="1" applyAlignment="1" applyProtection="1">
      <alignment horizontal="center" vertical="center" shrinkToFit="1"/>
      <protection locked="0"/>
    </xf>
    <xf numFmtId="182" fontId="24" fillId="0" borderId="3" xfId="0" applyNumberFormat="1" applyFont="1" applyBorder="1" applyAlignment="1" applyProtection="1">
      <alignment horizontal="center" vertical="center" shrinkToFit="1"/>
      <protection locked="0"/>
    </xf>
    <xf numFmtId="0" fontId="14" fillId="0" borderId="7" xfId="0" applyFont="1" applyBorder="1" applyAlignment="1">
      <alignment horizontal="center" vertical="center" shrinkToFit="1"/>
    </xf>
    <xf numFmtId="0" fontId="4" fillId="0" borderId="7" xfId="0" applyFont="1" applyBorder="1" applyAlignment="1" applyProtection="1">
      <alignment horizontal="left" vertical="top" shrinkToFit="1"/>
      <protection locked="0"/>
    </xf>
    <xf numFmtId="0" fontId="11" fillId="4" borderId="16"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23" fillId="0" borderId="7" xfId="0" applyFont="1" applyFill="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4"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4" borderId="70" xfId="0" applyFont="1" applyFill="1" applyBorder="1" applyAlignment="1">
      <alignment horizontal="center" vertical="center"/>
    </xf>
    <xf numFmtId="3" fontId="11" fillId="0" borderId="5"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14" fillId="0" borderId="1" xfId="0" applyFont="1" applyFill="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25" fillId="0" borderId="1" xfId="0"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shrinkToFit="1"/>
      <protection locked="0"/>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4" fillId="4" borderId="1"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0" fontId="4" fillId="4" borderId="2" xfId="0" applyNumberFormat="1" applyFont="1" applyFill="1" applyBorder="1" applyAlignment="1" applyProtection="1">
      <alignment horizontal="center" vertical="center"/>
      <protection locked="0"/>
    </xf>
    <xf numFmtId="38" fontId="11" fillId="0" borderId="7" xfId="8" applyFont="1" applyBorder="1" applyAlignment="1">
      <alignment horizontal="right" vertical="top"/>
    </xf>
    <xf numFmtId="38" fontId="11" fillId="4" borderId="1" xfId="8" applyFont="1" applyFill="1" applyBorder="1" applyAlignment="1">
      <alignment horizontal="center" vertical="center" wrapText="1"/>
    </xf>
    <xf numFmtId="38" fontId="11" fillId="4" borderId="2" xfId="8" applyFont="1" applyFill="1" applyBorder="1" applyAlignment="1">
      <alignment horizontal="center" vertical="center" wrapText="1"/>
    </xf>
    <xf numFmtId="38" fontId="11" fillId="4" borderId="3" xfId="8" applyFont="1" applyFill="1" applyBorder="1" applyAlignment="1">
      <alignment horizontal="center" vertical="center"/>
    </xf>
    <xf numFmtId="38" fontId="11" fillId="3" borderId="1" xfId="8" applyFont="1" applyFill="1" applyBorder="1" applyAlignment="1">
      <alignment horizontal="center" vertical="center" wrapText="1"/>
    </xf>
    <xf numFmtId="38" fontId="11" fillId="3" borderId="2" xfId="8" applyFont="1" applyFill="1" applyBorder="1" applyAlignment="1">
      <alignment horizontal="center" vertical="center" wrapText="1"/>
    </xf>
    <xf numFmtId="38" fontId="11" fillId="3" borderId="3" xfId="8" applyFont="1" applyFill="1" applyBorder="1" applyAlignment="1">
      <alignment horizontal="center" vertical="center"/>
    </xf>
    <xf numFmtId="38" fontId="11" fillId="3" borderId="1" xfId="8" applyFont="1" applyFill="1" applyBorder="1" applyAlignment="1">
      <alignment horizontal="center" vertical="center"/>
    </xf>
    <xf numFmtId="38" fontId="11" fillId="0" borderId="5" xfId="8" applyFont="1" applyBorder="1" applyAlignment="1">
      <alignment horizontal="center" vertical="center"/>
    </xf>
    <xf numFmtId="38" fontId="11" fillId="0" borderId="7" xfId="8" applyFont="1" applyBorder="1" applyAlignment="1">
      <alignment horizontal="center" vertical="center"/>
    </xf>
    <xf numFmtId="38" fontId="11" fillId="0" borderId="0" xfId="8" applyFont="1" applyBorder="1" applyAlignment="1">
      <alignment horizontal="center" vertical="center"/>
    </xf>
    <xf numFmtId="38" fontId="2" fillId="0" borderId="0" xfId="8" applyFont="1" applyAlignment="1">
      <alignment horizontal="center" vertical="center"/>
    </xf>
    <xf numFmtId="38" fontId="11" fillId="0" borderId="0" xfId="8" applyFont="1" applyAlignment="1">
      <alignment horizontal="center" vertical="center"/>
    </xf>
    <xf numFmtId="38" fontId="11" fillId="0" borderId="0" xfId="8" applyFont="1" applyFill="1" applyBorder="1" applyAlignment="1" applyProtection="1">
      <alignment horizontal="center" vertical="center" shrinkToFit="1"/>
      <protection locked="0"/>
    </xf>
    <xf numFmtId="38" fontId="11" fillId="0" borderId="0" xfId="8" applyFont="1" applyBorder="1" applyAlignment="1" applyProtection="1">
      <alignment horizontal="center" vertical="center" shrinkToFit="1"/>
      <protection locked="0"/>
    </xf>
    <xf numFmtId="38" fontId="11" fillId="4" borderId="1" xfId="8" applyFont="1" applyFill="1" applyBorder="1" applyAlignment="1">
      <alignment horizontal="center" vertical="center"/>
    </xf>
    <xf numFmtId="0" fontId="22" fillId="0" borderId="12" xfId="0" applyFont="1" applyBorder="1" applyAlignment="1">
      <alignment horizontal="center" vertical="center" wrapText="1"/>
    </xf>
    <xf numFmtId="0" fontId="22" fillId="0" borderId="12" xfId="0" applyFont="1" applyBorder="1" applyAlignment="1">
      <alignment horizontal="center" vertical="center"/>
    </xf>
    <xf numFmtId="0" fontId="4" fillId="0" borderId="82" xfId="0" applyFont="1" applyBorder="1" applyAlignment="1">
      <alignment horizontal="left" vertical="center"/>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83"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9" xfId="0" applyFont="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10" fillId="4" borderId="13" xfId="0" applyFont="1" applyFill="1" applyBorder="1" applyAlignment="1">
      <alignment horizontal="center" vertical="center" shrinkToFit="1"/>
    </xf>
    <xf numFmtId="0" fontId="10" fillId="4" borderId="37" xfId="0" applyFont="1" applyFill="1" applyBorder="1" applyAlignment="1">
      <alignment horizontal="center" vertical="center" shrinkToFi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76" xfId="0" applyFont="1" applyBorder="1" applyAlignment="1">
      <alignment horizontal="left" vertical="center" wrapText="1"/>
    </xf>
    <xf numFmtId="0" fontId="4" fillId="0" borderId="76" xfId="0" applyFont="1" applyBorder="1" applyAlignment="1">
      <alignment horizontal="left" vertical="center"/>
    </xf>
    <xf numFmtId="0" fontId="11" fillId="0" borderId="77" xfId="0" applyFont="1" applyBorder="1" applyAlignment="1">
      <alignment horizontal="left" vertical="center"/>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78" xfId="0" applyFont="1" applyBorder="1" applyAlignment="1">
      <alignment vertical="center"/>
    </xf>
    <xf numFmtId="0" fontId="4" fillId="0" borderId="30" xfId="0" applyFont="1" applyBorder="1" applyAlignment="1">
      <alignment vertical="center"/>
    </xf>
    <xf numFmtId="0" fontId="4" fillId="0" borderId="46" xfId="0" applyFont="1" applyBorder="1" applyAlignment="1">
      <alignment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72"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left"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23" xfId="0" applyFont="1" applyBorder="1" applyAlignment="1">
      <alignment horizontal="left" vertical="center"/>
    </xf>
    <xf numFmtId="0" fontId="4" fillId="0" borderId="58" xfId="0" applyFont="1" applyBorder="1" applyAlignment="1">
      <alignment horizontal="left" vertical="center"/>
    </xf>
    <xf numFmtId="0" fontId="4" fillId="0" borderId="58" xfId="0" applyFont="1" applyBorder="1" applyAlignment="1">
      <alignment horizontal="center" vertical="center"/>
    </xf>
    <xf numFmtId="0" fontId="4" fillId="0" borderId="79" xfId="0" applyFont="1" applyBorder="1" applyAlignment="1">
      <alignment horizontal="center" vertical="center"/>
    </xf>
    <xf numFmtId="0" fontId="23" fillId="0" borderId="12" xfId="0" applyFont="1" applyBorder="1" applyAlignment="1">
      <alignment horizontal="center" vertical="center" wrapText="1"/>
    </xf>
    <xf numFmtId="0" fontId="4" fillId="0" borderId="18" xfId="0" applyFont="1"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K$3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K$3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fmlaLink="$K$3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35169</xdr:colOff>
          <xdr:row>22</xdr:row>
          <xdr:rowOff>35169</xdr:rowOff>
        </xdr:from>
        <xdr:to>
          <xdr:col>4</xdr:col>
          <xdr:colOff>182880</xdr:colOff>
          <xdr:row>22</xdr:row>
          <xdr:rowOff>386862</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105508</xdr:colOff>
          <xdr:row>22</xdr:row>
          <xdr:rowOff>49237</xdr:rowOff>
        </xdr:from>
        <xdr:to>
          <xdr:col>6</xdr:col>
          <xdr:colOff>464234</xdr:colOff>
          <xdr:row>22</xdr:row>
          <xdr:rowOff>379828</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232117</xdr:colOff>
          <xdr:row>22</xdr:row>
          <xdr:rowOff>63305</xdr:rowOff>
        </xdr:from>
        <xdr:to>
          <xdr:col>10</xdr:col>
          <xdr:colOff>28135</xdr:colOff>
          <xdr:row>22</xdr:row>
          <xdr:rowOff>344658</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7034</xdr:colOff>
          <xdr:row>32</xdr:row>
          <xdr:rowOff>400929</xdr:rowOff>
        </xdr:from>
        <xdr:to>
          <xdr:col>0</xdr:col>
          <xdr:colOff>633046</xdr:colOff>
          <xdr:row>33</xdr:row>
          <xdr:rowOff>77372</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422031</xdr:colOff>
          <xdr:row>22</xdr:row>
          <xdr:rowOff>63305</xdr:rowOff>
        </xdr:from>
        <xdr:to>
          <xdr:col>12</xdr:col>
          <xdr:colOff>302455</xdr:colOff>
          <xdr:row>22</xdr:row>
          <xdr:rowOff>372794</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541606</xdr:colOff>
          <xdr:row>22</xdr:row>
          <xdr:rowOff>21102</xdr:rowOff>
        </xdr:from>
        <xdr:to>
          <xdr:col>10</xdr:col>
          <xdr:colOff>935502</xdr:colOff>
          <xdr:row>22</xdr:row>
          <xdr:rowOff>386862</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98474</xdr:rowOff>
        </xdr:from>
        <xdr:to>
          <xdr:col>0</xdr:col>
          <xdr:colOff>611945</xdr:colOff>
          <xdr:row>36</xdr:row>
          <xdr:rowOff>35169</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35169</xdr:colOff>
          <xdr:row>23</xdr:row>
          <xdr:rowOff>35169</xdr:rowOff>
        </xdr:from>
        <xdr:to>
          <xdr:col>4</xdr:col>
          <xdr:colOff>182880</xdr:colOff>
          <xdr:row>23</xdr:row>
          <xdr:rowOff>386862</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450166</xdr:colOff>
          <xdr:row>23</xdr:row>
          <xdr:rowOff>35169</xdr:rowOff>
        </xdr:from>
        <xdr:to>
          <xdr:col>7</xdr:col>
          <xdr:colOff>161778</xdr:colOff>
          <xdr:row>23</xdr:row>
          <xdr:rowOff>372794</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35169</xdr:colOff>
          <xdr:row>28</xdr:row>
          <xdr:rowOff>35169</xdr:rowOff>
        </xdr:from>
        <xdr:to>
          <xdr:col>4</xdr:col>
          <xdr:colOff>182880</xdr:colOff>
          <xdr:row>28</xdr:row>
          <xdr:rowOff>386862</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337625</xdr:colOff>
          <xdr:row>28</xdr:row>
          <xdr:rowOff>49237</xdr:rowOff>
        </xdr:from>
        <xdr:to>
          <xdr:col>10</xdr:col>
          <xdr:colOff>70338</xdr:colOff>
          <xdr:row>28</xdr:row>
          <xdr:rowOff>379828</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7034</xdr:colOff>
          <xdr:row>3</xdr:row>
          <xdr:rowOff>0</xdr:rowOff>
        </xdr:from>
        <xdr:to>
          <xdr:col>1</xdr:col>
          <xdr:colOff>77372</xdr:colOff>
          <xdr:row>3</xdr:row>
          <xdr:rowOff>196948</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7034</xdr:colOff>
          <xdr:row>16</xdr:row>
          <xdr:rowOff>147711</xdr:rowOff>
        </xdr:from>
        <xdr:to>
          <xdr:col>1</xdr:col>
          <xdr:colOff>302455</xdr:colOff>
          <xdr:row>17</xdr:row>
          <xdr:rowOff>211015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30</xdr:row>
          <xdr:rowOff>21102</xdr:rowOff>
        </xdr:from>
        <xdr:to>
          <xdr:col>1</xdr:col>
          <xdr:colOff>450166</xdr:colOff>
          <xdr:row>31</xdr:row>
          <xdr:rowOff>21102</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30</xdr:row>
          <xdr:rowOff>21102</xdr:rowOff>
        </xdr:from>
        <xdr:to>
          <xdr:col>1</xdr:col>
          <xdr:colOff>1125415</xdr:colOff>
          <xdr:row>31</xdr:row>
          <xdr:rowOff>21102</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30</xdr:row>
          <xdr:rowOff>21102</xdr:rowOff>
        </xdr:from>
        <xdr:to>
          <xdr:col>1</xdr:col>
          <xdr:colOff>1547446</xdr:colOff>
          <xdr:row>31</xdr:row>
          <xdr:rowOff>21102</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30</xdr:row>
          <xdr:rowOff>21102</xdr:rowOff>
        </xdr:from>
        <xdr:to>
          <xdr:col>2</xdr:col>
          <xdr:colOff>351692</xdr:colOff>
          <xdr:row>31</xdr:row>
          <xdr:rowOff>21102</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506437</xdr:colOff>
          <xdr:row>30</xdr:row>
          <xdr:rowOff>28135</xdr:rowOff>
        </xdr:from>
        <xdr:to>
          <xdr:col>2</xdr:col>
          <xdr:colOff>808892</xdr:colOff>
          <xdr:row>31</xdr:row>
          <xdr:rowOff>28135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36</xdr:row>
          <xdr:rowOff>330591</xdr:rowOff>
        </xdr:from>
        <xdr:to>
          <xdr:col>1</xdr:col>
          <xdr:colOff>562708</xdr:colOff>
          <xdr:row>38</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710418</xdr:colOff>
          <xdr:row>36</xdr:row>
          <xdr:rowOff>330591</xdr:rowOff>
        </xdr:from>
        <xdr:to>
          <xdr:col>1</xdr:col>
          <xdr:colOff>1012874</xdr:colOff>
          <xdr:row>37</xdr:row>
          <xdr:rowOff>239151</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1216855</xdr:colOff>
          <xdr:row>37</xdr:row>
          <xdr:rowOff>7034</xdr:rowOff>
        </xdr:from>
        <xdr:to>
          <xdr:col>2</xdr:col>
          <xdr:colOff>0</xdr:colOff>
          <xdr:row>38</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21102</xdr:colOff>
          <xdr:row>37</xdr:row>
          <xdr:rowOff>0</xdr:rowOff>
        </xdr:from>
        <xdr:to>
          <xdr:col>2</xdr:col>
          <xdr:colOff>429065</xdr:colOff>
          <xdr:row>38</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464234</xdr:colOff>
          <xdr:row>37</xdr:row>
          <xdr:rowOff>0</xdr:rowOff>
        </xdr:from>
        <xdr:to>
          <xdr:col>3</xdr:col>
          <xdr:colOff>0</xdr:colOff>
          <xdr:row>38</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45</xdr:row>
          <xdr:rowOff>21102</xdr:rowOff>
        </xdr:from>
        <xdr:to>
          <xdr:col>1</xdr:col>
          <xdr:colOff>450166</xdr:colOff>
          <xdr:row>45</xdr:row>
          <xdr:rowOff>267286</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45</xdr:row>
          <xdr:rowOff>21102</xdr:rowOff>
        </xdr:from>
        <xdr:to>
          <xdr:col>1</xdr:col>
          <xdr:colOff>1125415</xdr:colOff>
          <xdr:row>45</xdr:row>
          <xdr:rowOff>267286</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45</xdr:row>
          <xdr:rowOff>21102</xdr:rowOff>
        </xdr:from>
        <xdr:to>
          <xdr:col>1</xdr:col>
          <xdr:colOff>1547446</xdr:colOff>
          <xdr:row>45</xdr:row>
          <xdr:rowOff>267286</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45</xdr:row>
          <xdr:rowOff>21102</xdr:rowOff>
        </xdr:from>
        <xdr:to>
          <xdr:col>2</xdr:col>
          <xdr:colOff>351692</xdr:colOff>
          <xdr:row>45</xdr:row>
          <xdr:rowOff>267286</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506437</xdr:colOff>
          <xdr:row>45</xdr:row>
          <xdr:rowOff>28135</xdr:rowOff>
        </xdr:from>
        <xdr:to>
          <xdr:col>2</xdr:col>
          <xdr:colOff>808892</xdr:colOff>
          <xdr:row>45</xdr:row>
          <xdr:rowOff>274320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232117</xdr:colOff>
          <xdr:row>41</xdr:row>
          <xdr:rowOff>14068</xdr:rowOff>
        </xdr:from>
        <xdr:to>
          <xdr:col>4</xdr:col>
          <xdr:colOff>147711</xdr:colOff>
          <xdr:row>41</xdr:row>
          <xdr:rowOff>239151</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703385</xdr:colOff>
          <xdr:row>41</xdr:row>
          <xdr:rowOff>7034</xdr:rowOff>
        </xdr:from>
        <xdr:to>
          <xdr:col>7</xdr:col>
          <xdr:colOff>98474</xdr:colOff>
          <xdr:row>41</xdr:row>
          <xdr:rowOff>232117</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232117</xdr:colOff>
          <xdr:row>26</xdr:row>
          <xdr:rowOff>14068</xdr:rowOff>
        </xdr:from>
        <xdr:to>
          <xdr:col>4</xdr:col>
          <xdr:colOff>147711</xdr:colOff>
          <xdr:row>26</xdr:row>
          <xdr:rowOff>239151</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703385</xdr:colOff>
          <xdr:row>26</xdr:row>
          <xdr:rowOff>7034</xdr:rowOff>
        </xdr:from>
        <xdr:to>
          <xdr:col>7</xdr:col>
          <xdr:colOff>98474</xdr:colOff>
          <xdr:row>26</xdr:row>
          <xdr:rowOff>232117</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51</xdr:row>
          <xdr:rowOff>21102</xdr:rowOff>
        </xdr:from>
        <xdr:to>
          <xdr:col>1</xdr:col>
          <xdr:colOff>450166</xdr:colOff>
          <xdr:row>51</xdr:row>
          <xdr:rowOff>267286</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51</xdr:row>
          <xdr:rowOff>21102</xdr:rowOff>
        </xdr:from>
        <xdr:to>
          <xdr:col>1</xdr:col>
          <xdr:colOff>1125415</xdr:colOff>
          <xdr:row>51</xdr:row>
          <xdr:rowOff>267286</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51</xdr:row>
          <xdr:rowOff>21102</xdr:rowOff>
        </xdr:from>
        <xdr:to>
          <xdr:col>1</xdr:col>
          <xdr:colOff>1547446</xdr:colOff>
          <xdr:row>51</xdr:row>
          <xdr:rowOff>267286</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51</xdr:row>
          <xdr:rowOff>21102</xdr:rowOff>
        </xdr:from>
        <xdr:to>
          <xdr:col>2</xdr:col>
          <xdr:colOff>351692</xdr:colOff>
          <xdr:row>51</xdr:row>
          <xdr:rowOff>267286</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506437</xdr:colOff>
          <xdr:row>51</xdr:row>
          <xdr:rowOff>28135</xdr:rowOff>
        </xdr:from>
        <xdr:to>
          <xdr:col>2</xdr:col>
          <xdr:colOff>808892</xdr:colOff>
          <xdr:row>51</xdr:row>
          <xdr:rowOff>274320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57</xdr:row>
          <xdr:rowOff>21102</xdr:rowOff>
        </xdr:from>
        <xdr:to>
          <xdr:col>1</xdr:col>
          <xdr:colOff>450166</xdr:colOff>
          <xdr:row>57</xdr:row>
          <xdr:rowOff>267286</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57</xdr:row>
          <xdr:rowOff>21102</xdr:rowOff>
        </xdr:from>
        <xdr:to>
          <xdr:col>1</xdr:col>
          <xdr:colOff>1125415</xdr:colOff>
          <xdr:row>57</xdr:row>
          <xdr:rowOff>267286</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57</xdr:row>
          <xdr:rowOff>21102</xdr:rowOff>
        </xdr:from>
        <xdr:to>
          <xdr:col>1</xdr:col>
          <xdr:colOff>1547446</xdr:colOff>
          <xdr:row>57</xdr:row>
          <xdr:rowOff>267286</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57</xdr:row>
          <xdr:rowOff>21102</xdr:rowOff>
        </xdr:from>
        <xdr:to>
          <xdr:col>2</xdr:col>
          <xdr:colOff>351692</xdr:colOff>
          <xdr:row>57</xdr:row>
          <xdr:rowOff>267286</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506437</xdr:colOff>
          <xdr:row>57</xdr:row>
          <xdr:rowOff>28135</xdr:rowOff>
        </xdr:from>
        <xdr:to>
          <xdr:col>2</xdr:col>
          <xdr:colOff>808892</xdr:colOff>
          <xdr:row>57</xdr:row>
          <xdr:rowOff>274320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232117</xdr:colOff>
          <xdr:row>47</xdr:row>
          <xdr:rowOff>14068</xdr:rowOff>
        </xdr:from>
        <xdr:to>
          <xdr:col>4</xdr:col>
          <xdr:colOff>147711</xdr:colOff>
          <xdr:row>47</xdr:row>
          <xdr:rowOff>239151</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703385</xdr:colOff>
          <xdr:row>47</xdr:row>
          <xdr:rowOff>7034</xdr:rowOff>
        </xdr:from>
        <xdr:to>
          <xdr:col>7</xdr:col>
          <xdr:colOff>98474</xdr:colOff>
          <xdr:row>47</xdr:row>
          <xdr:rowOff>232117</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232117</xdr:colOff>
          <xdr:row>53</xdr:row>
          <xdr:rowOff>14068</xdr:rowOff>
        </xdr:from>
        <xdr:to>
          <xdr:col>4</xdr:col>
          <xdr:colOff>147711</xdr:colOff>
          <xdr:row>53</xdr:row>
          <xdr:rowOff>239151</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703385</xdr:colOff>
          <xdr:row>53</xdr:row>
          <xdr:rowOff>7034</xdr:rowOff>
        </xdr:from>
        <xdr:to>
          <xdr:col>7</xdr:col>
          <xdr:colOff>98474</xdr:colOff>
          <xdr:row>53</xdr:row>
          <xdr:rowOff>232117</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63</xdr:row>
          <xdr:rowOff>21102</xdr:rowOff>
        </xdr:from>
        <xdr:to>
          <xdr:col>1</xdr:col>
          <xdr:colOff>450166</xdr:colOff>
          <xdr:row>63</xdr:row>
          <xdr:rowOff>267286</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63</xdr:row>
          <xdr:rowOff>21102</xdr:rowOff>
        </xdr:from>
        <xdr:to>
          <xdr:col>1</xdr:col>
          <xdr:colOff>1125415</xdr:colOff>
          <xdr:row>63</xdr:row>
          <xdr:rowOff>267286</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63</xdr:row>
          <xdr:rowOff>21102</xdr:rowOff>
        </xdr:from>
        <xdr:to>
          <xdr:col>1</xdr:col>
          <xdr:colOff>1547446</xdr:colOff>
          <xdr:row>63</xdr:row>
          <xdr:rowOff>267286</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63</xdr:row>
          <xdr:rowOff>21102</xdr:rowOff>
        </xdr:from>
        <xdr:to>
          <xdr:col>2</xdr:col>
          <xdr:colOff>351692</xdr:colOff>
          <xdr:row>63</xdr:row>
          <xdr:rowOff>267286</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506437</xdr:colOff>
          <xdr:row>63</xdr:row>
          <xdr:rowOff>28135</xdr:rowOff>
        </xdr:from>
        <xdr:to>
          <xdr:col>2</xdr:col>
          <xdr:colOff>808892</xdr:colOff>
          <xdr:row>63</xdr:row>
          <xdr:rowOff>274320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232117</xdr:colOff>
          <xdr:row>59</xdr:row>
          <xdr:rowOff>14068</xdr:rowOff>
        </xdr:from>
        <xdr:to>
          <xdr:col>4</xdr:col>
          <xdr:colOff>147711</xdr:colOff>
          <xdr:row>59</xdr:row>
          <xdr:rowOff>239151</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703385</xdr:colOff>
          <xdr:row>59</xdr:row>
          <xdr:rowOff>7034</xdr:rowOff>
        </xdr:from>
        <xdr:to>
          <xdr:col>7</xdr:col>
          <xdr:colOff>98474</xdr:colOff>
          <xdr:row>59</xdr:row>
          <xdr:rowOff>232117</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16</xdr:col>
      <xdr:colOff>115147</xdr:colOff>
      <xdr:row>4</xdr:row>
      <xdr:rowOff>250613</xdr:rowOff>
    </xdr:from>
    <xdr:ext cx="493059" cy="359073"/>
    <xdr:sp macro="" textlink="">
      <xdr:nvSpPr>
        <xdr:cNvPr id="57" name="テキスト ボックス 56"/>
        <xdr:cNvSpPr txBox="1"/>
      </xdr:nvSpPr>
      <xdr:spPr>
        <a:xfrm>
          <a:off x="14212147" y="1029546"/>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solidFill>
                <a:schemeClr val="tx1"/>
              </a:solidFill>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6"/>
  <sheetViews>
    <sheetView showZeros="0" tabSelected="1" view="pageBreakPreview" topLeftCell="A31" zoomScale="90" zoomScaleNormal="100" zoomScaleSheetLayoutView="90" workbookViewId="0">
      <selection activeCell="J37" sqref="J37:K38"/>
    </sheetView>
  </sheetViews>
  <sheetFormatPr defaultColWidth="9" defaultRowHeight="13.3" x14ac:dyDescent="0.2"/>
  <cols>
    <col min="1" max="1" width="17.69921875" style="2" customWidth="1"/>
    <col min="2" max="2" width="8.19921875" style="2" customWidth="1"/>
    <col min="3" max="3" width="3.8984375" style="2" customWidth="1"/>
    <col min="4" max="4" width="3.296875" style="2" bestFit="1" customWidth="1"/>
    <col min="5" max="5" width="6.19921875" style="2" customWidth="1"/>
    <col min="6" max="6" width="3.296875" style="2" bestFit="1" customWidth="1"/>
    <col min="7" max="7" width="9.19921875" style="2" customWidth="1"/>
    <col min="8" max="8" width="3.796875" style="2" customWidth="1"/>
    <col min="9" max="9" width="5.69921875" style="2" customWidth="1"/>
    <col min="10" max="10" width="3.296875" style="2" customWidth="1"/>
    <col min="11" max="11" width="15.19921875" style="2" customWidth="1"/>
    <col min="12" max="12" width="6.296875" style="2" customWidth="1"/>
    <col min="13" max="13" width="7.09765625" style="2" customWidth="1"/>
    <col min="14" max="14" width="6.296875" style="2" customWidth="1"/>
    <col min="15" max="16" width="4.09765625" style="2" customWidth="1"/>
    <col min="17" max="17" width="5" style="2" customWidth="1"/>
    <col min="18" max="18" width="6.19921875" style="2" customWidth="1"/>
    <col min="19" max="19" width="7.296875" style="2" customWidth="1"/>
    <col min="20" max="20" width="2.69921875" style="2" customWidth="1"/>
    <col min="21" max="16384" width="9" style="2"/>
  </cols>
  <sheetData>
    <row r="1" spans="1:22" x14ac:dyDescent="0.2">
      <c r="A1" s="5" t="s">
        <v>39</v>
      </c>
      <c r="B1" s="25"/>
      <c r="C1" s="25"/>
      <c r="D1" s="25"/>
      <c r="E1" s="25"/>
      <c r="F1" s="25"/>
      <c r="G1" s="25"/>
      <c r="H1" s="25"/>
      <c r="I1" s="25"/>
      <c r="J1" s="25"/>
      <c r="K1" s="25"/>
      <c r="L1" s="25"/>
      <c r="M1" s="25"/>
      <c r="N1" s="25"/>
      <c r="O1" s="25"/>
      <c r="P1" s="25"/>
      <c r="Q1" s="25"/>
      <c r="R1" s="25"/>
      <c r="S1" s="25"/>
    </row>
    <row r="2" spans="1:22" ht="7.5" customHeight="1" x14ac:dyDescent="0.2">
      <c r="A2" s="25"/>
      <c r="B2" s="25"/>
      <c r="C2" s="25"/>
      <c r="D2" s="25"/>
      <c r="E2" s="25"/>
      <c r="F2" s="25"/>
      <c r="G2" s="25"/>
      <c r="H2" s="25"/>
      <c r="I2" s="25"/>
      <c r="J2" s="25"/>
      <c r="K2" s="25"/>
      <c r="L2" s="25"/>
      <c r="M2" s="25"/>
      <c r="N2" s="25"/>
      <c r="O2" s="25"/>
      <c r="P2" s="25"/>
      <c r="Q2" s="25"/>
      <c r="R2" s="25"/>
      <c r="S2" s="25"/>
    </row>
    <row r="3" spans="1:22" ht="16.649999999999999" x14ac:dyDescent="0.2">
      <c r="A3" s="25"/>
      <c r="B3" s="25"/>
      <c r="C3" s="25"/>
      <c r="D3" s="25"/>
      <c r="E3" s="25"/>
      <c r="F3" s="25"/>
      <c r="H3" s="25"/>
      <c r="I3" s="25"/>
      <c r="J3" s="25"/>
      <c r="K3" s="25"/>
      <c r="L3" s="26" t="s">
        <v>43</v>
      </c>
      <c r="M3" s="310"/>
      <c r="N3" s="310"/>
      <c r="O3" s="309"/>
      <c r="P3" s="309"/>
      <c r="Q3" s="5" t="s">
        <v>1</v>
      </c>
      <c r="R3" s="102"/>
      <c r="S3" s="5" t="s">
        <v>2</v>
      </c>
    </row>
    <row r="4" spans="1:22" ht="7.5" customHeight="1" x14ac:dyDescent="0.2">
      <c r="A4" s="25"/>
      <c r="B4" s="25"/>
      <c r="C4" s="25"/>
      <c r="D4" s="25"/>
      <c r="E4" s="25"/>
      <c r="F4" s="25"/>
      <c r="G4" s="25"/>
      <c r="H4" s="25"/>
      <c r="I4" s="25"/>
      <c r="J4" s="25"/>
      <c r="K4" s="25"/>
      <c r="L4" s="25"/>
      <c r="M4" s="25"/>
      <c r="N4" s="5"/>
      <c r="O4" s="5"/>
      <c r="P4" s="25"/>
      <c r="Q4" s="5"/>
      <c r="R4" s="5"/>
      <c r="S4" s="5"/>
    </row>
    <row r="5" spans="1:22" ht="21.6" x14ac:dyDescent="0.2">
      <c r="A5" s="314" t="s">
        <v>137</v>
      </c>
      <c r="B5" s="314"/>
      <c r="C5" s="314"/>
      <c r="D5" s="314"/>
      <c r="E5" s="314"/>
      <c r="F5" s="314"/>
      <c r="G5" s="314"/>
      <c r="H5" s="314"/>
      <c r="I5" s="314"/>
      <c r="J5" s="314"/>
      <c r="K5" s="314"/>
      <c r="L5" s="314"/>
      <c r="M5" s="314"/>
      <c r="N5" s="314"/>
      <c r="O5" s="314"/>
      <c r="P5" s="314"/>
      <c r="Q5" s="314"/>
      <c r="R5" s="314"/>
      <c r="S5" s="314"/>
    </row>
    <row r="6" spans="1:22" ht="7.5" customHeight="1" x14ac:dyDescent="0.2">
      <c r="A6" s="100"/>
      <c r="B6" s="100"/>
      <c r="C6" s="100"/>
      <c r="D6" s="100"/>
      <c r="E6" s="100"/>
      <c r="F6" s="100"/>
      <c r="G6" s="100"/>
      <c r="H6" s="100"/>
      <c r="I6" s="100"/>
      <c r="J6" s="100"/>
      <c r="K6" s="100"/>
      <c r="L6" s="100"/>
      <c r="M6" s="100"/>
      <c r="N6" s="100"/>
      <c r="O6" s="100"/>
      <c r="P6" s="100"/>
      <c r="Q6" s="100"/>
      <c r="R6" s="100"/>
      <c r="S6" s="100"/>
    </row>
    <row r="7" spans="1:22" ht="22.85" customHeight="1" x14ac:dyDescent="0.2">
      <c r="A7" s="25" t="s">
        <v>3</v>
      </c>
      <c r="B7" s="25"/>
      <c r="C7" s="25"/>
      <c r="D7" s="25"/>
      <c r="E7" s="25"/>
      <c r="F7" s="25"/>
      <c r="G7" s="25"/>
      <c r="H7" s="25"/>
      <c r="I7" s="25"/>
      <c r="J7" s="25"/>
      <c r="K7" s="25"/>
      <c r="L7" s="25"/>
      <c r="M7" s="25"/>
      <c r="N7" s="25"/>
      <c r="O7" s="25"/>
      <c r="P7" s="25"/>
      <c r="Q7" s="25"/>
      <c r="R7" s="25"/>
      <c r="S7" s="25"/>
    </row>
    <row r="8" spans="1:22" ht="13.85" customHeight="1" x14ac:dyDescent="0.2">
      <c r="A8" s="25"/>
      <c r="B8" s="25"/>
      <c r="C8" s="25"/>
      <c r="D8" s="25"/>
      <c r="E8" s="25"/>
      <c r="F8" s="25"/>
      <c r="G8" s="25"/>
      <c r="H8" s="25"/>
      <c r="I8" s="25"/>
      <c r="J8" s="25"/>
      <c r="K8" s="27"/>
      <c r="L8" s="28"/>
      <c r="M8" s="29"/>
      <c r="N8" s="315"/>
      <c r="O8" s="315"/>
      <c r="P8" s="315"/>
      <c r="Q8" s="30"/>
      <c r="R8" s="30"/>
      <c r="S8" s="30"/>
    </row>
    <row r="9" spans="1:22" ht="14.4" customHeight="1" x14ac:dyDescent="0.2">
      <c r="A9" s="9" t="s">
        <v>136</v>
      </c>
      <c r="B9" s="9"/>
      <c r="C9" s="9"/>
      <c r="D9" s="9"/>
      <c r="E9" s="9"/>
      <c r="F9" s="9"/>
      <c r="G9" s="9"/>
      <c r="H9" s="9"/>
      <c r="I9" s="175"/>
      <c r="J9" s="175"/>
      <c r="K9" s="175"/>
      <c r="L9" s="175"/>
      <c r="M9" s="175"/>
      <c r="N9" s="175"/>
      <c r="O9" s="175"/>
      <c r="P9" s="175"/>
      <c r="Q9" s="175"/>
      <c r="R9" s="175"/>
      <c r="S9" s="175"/>
    </row>
    <row r="10" spans="1:22" ht="14.4" customHeight="1" x14ac:dyDescent="0.2">
      <c r="A10" s="318" t="s">
        <v>50</v>
      </c>
      <c r="B10" s="318"/>
      <c r="C10" s="318"/>
      <c r="D10" s="318"/>
      <c r="E10" s="318"/>
      <c r="F10" s="318"/>
      <c r="G10" s="318"/>
      <c r="H10" s="318"/>
      <c r="I10" s="318"/>
      <c r="J10" s="318"/>
      <c r="K10" s="318"/>
      <c r="L10" s="318"/>
      <c r="M10" s="318"/>
      <c r="N10" s="318"/>
      <c r="O10" s="318"/>
      <c r="P10" s="318"/>
      <c r="Q10" s="318"/>
      <c r="R10" s="318"/>
      <c r="S10" s="318"/>
      <c r="T10" s="175"/>
    </row>
    <row r="11" spans="1:22" ht="14.4" x14ac:dyDescent="0.2">
      <c r="A11" s="270" t="s">
        <v>168</v>
      </c>
      <c r="B11" s="270"/>
      <c r="C11" s="270"/>
      <c r="D11" s="270"/>
      <c r="E11" s="270"/>
      <c r="F11" s="270"/>
      <c r="G11" s="270"/>
      <c r="H11" s="270"/>
      <c r="I11" s="270"/>
      <c r="J11" s="270"/>
      <c r="K11" s="270"/>
      <c r="L11" s="270"/>
      <c r="M11" s="270"/>
      <c r="N11" s="270"/>
      <c r="O11" s="270"/>
      <c r="P11" s="270"/>
      <c r="Q11" s="270"/>
      <c r="R11" s="270"/>
      <c r="S11" s="270"/>
    </row>
    <row r="12" spans="1:22" ht="21.05" customHeight="1" x14ac:dyDescent="0.2">
      <c r="A12" s="318" t="s">
        <v>47</v>
      </c>
      <c r="B12" s="318"/>
      <c r="C12" s="318"/>
      <c r="D12" s="318"/>
      <c r="E12" s="318"/>
      <c r="F12" s="318"/>
      <c r="G12" s="318"/>
      <c r="H12" s="318"/>
      <c r="I12" s="318"/>
      <c r="J12" s="318"/>
      <c r="K12" s="318"/>
      <c r="L12" s="318"/>
      <c r="M12" s="318"/>
      <c r="N12" s="318"/>
      <c r="O12" s="318"/>
      <c r="P12" s="318"/>
      <c r="Q12" s="318"/>
      <c r="R12" s="318"/>
      <c r="S12" s="318"/>
      <c r="T12" s="318"/>
    </row>
    <row r="13" spans="1:22" ht="33.799999999999997" customHeight="1" x14ac:dyDescent="0.2">
      <c r="A13" s="133" t="s">
        <v>128</v>
      </c>
      <c r="B13" s="248" t="s">
        <v>156</v>
      </c>
      <c r="C13" s="249"/>
      <c r="D13" s="249"/>
      <c r="E13" s="249"/>
      <c r="F13" s="249"/>
      <c r="G13" s="249"/>
      <c r="H13" s="249"/>
      <c r="I13" s="249"/>
      <c r="J13" s="249"/>
      <c r="K13" s="249"/>
      <c r="L13" s="322"/>
      <c r="M13" s="31"/>
      <c r="N13" s="323" t="s">
        <v>172</v>
      </c>
      <c r="O13" s="324"/>
      <c r="P13" s="324"/>
      <c r="Q13" s="324"/>
      <c r="R13" s="324"/>
      <c r="S13" s="325"/>
    </row>
    <row r="14" spans="1:22" ht="23.3" customHeight="1" x14ac:dyDescent="0.2">
      <c r="A14" s="321" t="s">
        <v>48</v>
      </c>
      <c r="B14" s="226" t="s">
        <v>44</v>
      </c>
      <c r="C14" s="227"/>
      <c r="D14" s="227"/>
      <c r="E14" s="228"/>
      <c r="F14" s="316" t="s">
        <v>157</v>
      </c>
      <c r="G14" s="233"/>
      <c r="H14" s="233"/>
      <c r="I14" s="233"/>
      <c r="J14" s="233"/>
      <c r="K14" s="233"/>
      <c r="L14" s="317"/>
      <c r="M14" s="32"/>
      <c r="N14" s="298" t="s">
        <v>142</v>
      </c>
      <c r="O14" s="299"/>
      <c r="P14" s="300"/>
      <c r="Q14" s="301"/>
      <c r="R14" s="301"/>
      <c r="S14" s="302"/>
      <c r="U14" s="303"/>
      <c r="V14" s="303"/>
    </row>
    <row r="15" spans="1:22" ht="38.35" customHeight="1" x14ac:dyDescent="0.2">
      <c r="A15" s="321"/>
      <c r="B15" s="229"/>
      <c r="C15" s="230"/>
      <c r="D15" s="230"/>
      <c r="E15" s="231"/>
      <c r="F15" s="319"/>
      <c r="G15" s="235"/>
      <c r="H15" s="235"/>
      <c r="I15" s="235"/>
      <c r="J15" s="235"/>
      <c r="K15" s="235"/>
      <c r="L15" s="320"/>
      <c r="M15" s="33"/>
      <c r="N15" s="298" t="s">
        <v>49</v>
      </c>
      <c r="O15" s="299"/>
      <c r="P15" s="300" t="s">
        <v>54</v>
      </c>
      <c r="Q15" s="301"/>
      <c r="R15" s="301"/>
      <c r="S15" s="302"/>
    </row>
    <row r="16" spans="1:22" ht="17.899999999999999" customHeight="1" x14ac:dyDescent="0.2">
      <c r="A16" s="321"/>
      <c r="B16" s="214" t="s">
        <v>45</v>
      </c>
      <c r="C16" s="215"/>
      <c r="D16" s="215"/>
      <c r="E16" s="216"/>
      <c r="F16" s="217"/>
      <c r="G16" s="218"/>
      <c r="H16" s="218"/>
      <c r="I16" s="218"/>
      <c r="J16" s="218"/>
      <c r="K16" s="218"/>
      <c r="L16" s="219"/>
      <c r="M16" s="33"/>
      <c r="N16" s="202"/>
      <c r="O16" s="203"/>
      <c r="P16" s="203"/>
      <c r="Q16" s="203"/>
      <c r="R16" s="203"/>
      <c r="S16" s="204"/>
    </row>
    <row r="17" spans="1:20" ht="39.049999999999997" customHeight="1" x14ac:dyDescent="0.2">
      <c r="A17" s="321"/>
      <c r="B17" s="220" t="s">
        <v>56</v>
      </c>
      <c r="C17" s="221"/>
      <c r="D17" s="221"/>
      <c r="E17" s="222"/>
      <c r="F17" s="223"/>
      <c r="G17" s="224"/>
      <c r="H17" s="224"/>
      <c r="I17" s="224"/>
      <c r="J17" s="224"/>
      <c r="K17" s="224"/>
      <c r="L17" s="225"/>
      <c r="M17" s="33"/>
      <c r="N17" s="205"/>
      <c r="O17" s="206"/>
      <c r="P17" s="206"/>
      <c r="Q17" s="206"/>
      <c r="R17" s="206"/>
      <c r="S17" s="207"/>
    </row>
    <row r="18" spans="1:20" ht="20.25" customHeight="1" x14ac:dyDescent="0.2">
      <c r="A18" s="321"/>
      <c r="B18" s="214" t="s">
        <v>45</v>
      </c>
      <c r="C18" s="215"/>
      <c r="D18" s="215"/>
      <c r="E18" s="216"/>
      <c r="F18" s="211"/>
      <c r="G18" s="212"/>
      <c r="H18" s="212"/>
      <c r="I18" s="212"/>
      <c r="J18" s="212"/>
      <c r="K18" s="212"/>
      <c r="L18" s="213"/>
      <c r="M18" s="33"/>
      <c r="N18" s="205"/>
      <c r="O18" s="206"/>
      <c r="P18" s="206"/>
      <c r="Q18" s="206"/>
      <c r="R18" s="206"/>
      <c r="S18" s="207"/>
    </row>
    <row r="19" spans="1:20" ht="33.799999999999997" customHeight="1" x14ac:dyDescent="0.2">
      <c r="A19" s="321"/>
      <c r="B19" s="229" t="s">
        <v>55</v>
      </c>
      <c r="C19" s="230"/>
      <c r="D19" s="230"/>
      <c r="E19" s="231"/>
      <c r="F19" s="223"/>
      <c r="G19" s="224"/>
      <c r="H19" s="224"/>
      <c r="I19" s="224"/>
      <c r="J19" s="224"/>
      <c r="K19" s="224"/>
      <c r="L19" s="225"/>
      <c r="M19" s="34"/>
      <c r="N19" s="205"/>
      <c r="O19" s="206"/>
      <c r="P19" s="206"/>
      <c r="Q19" s="206"/>
      <c r="R19" s="206"/>
      <c r="S19" s="207"/>
    </row>
    <row r="20" spans="1:20" ht="33.799999999999997" customHeight="1" x14ac:dyDescent="0.2">
      <c r="A20" s="321"/>
      <c r="B20" s="226" t="s">
        <v>46</v>
      </c>
      <c r="C20" s="227"/>
      <c r="D20" s="227"/>
      <c r="E20" s="228"/>
      <c r="F20" s="232"/>
      <c r="G20" s="233"/>
      <c r="H20" s="233"/>
      <c r="I20" s="233"/>
      <c r="J20" s="233"/>
      <c r="K20" s="233"/>
      <c r="L20" s="233"/>
      <c r="M20" s="35"/>
      <c r="N20" s="208"/>
      <c r="O20" s="209"/>
      <c r="P20" s="209"/>
      <c r="Q20" s="209"/>
      <c r="R20" s="209"/>
      <c r="S20" s="210"/>
    </row>
    <row r="21" spans="1:20" ht="12.05" customHeight="1" x14ac:dyDescent="0.2">
      <c r="A21" s="321"/>
      <c r="B21" s="229"/>
      <c r="C21" s="230"/>
      <c r="D21" s="230"/>
      <c r="E21" s="231"/>
      <c r="F21" s="234"/>
      <c r="G21" s="235"/>
      <c r="H21" s="235"/>
      <c r="I21" s="235"/>
      <c r="J21" s="235"/>
      <c r="K21" s="235"/>
      <c r="L21" s="235"/>
      <c r="M21" s="36"/>
      <c r="N21" s="37"/>
      <c r="O21" s="37"/>
      <c r="P21" s="38"/>
      <c r="Q21" s="38"/>
      <c r="R21" s="38"/>
      <c r="S21" s="39"/>
    </row>
    <row r="22" spans="1:20" ht="33.799999999999997" customHeight="1" x14ac:dyDescent="0.2">
      <c r="A22" s="197" t="s">
        <v>5</v>
      </c>
      <c r="B22" s="198"/>
      <c r="C22" s="53" t="s">
        <v>4</v>
      </c>
      <c r="D22" s="236"/>
      <c r="E22" s="236"/>
      <c r="F22" s="236"/>
      <c r="G22" s="237"/>
      <c r="H22" s="248" t="s">
        <v>24</v>
      </c>
      <c r="I22" s="249"/>
      <c r="J22" s="238"/>
      <c r="K22" s="239"/>
      <c r="L22" s="239"/>
      <c r="M22" s="239"/>
      <c r="N22" s="239"/>
      <c r="O22" s="239"/>
      <c r="P22" s="239"/>
      <c r="Q22" s="239"/>
      <c r="R22" s="239"/>
      <c r="S22" s="240"/>
    </row>
    <row r="23" spans="1:20" ht="33.799999999999997" customHeight="1" x14ac:dyDescent="0.2">
      <c r="A23" s="197" t="s">
        <v>57</v>
      </c>
      <c r="B23" s="198"/>
      <c r="C23" s="199" t="s">
        <v>58</v>
      </c>
      <c r="D23" s="200"/>
      <c r="E23" s="200"/>
      <c r="F23" s="200"/>
      <c r="G23" s="200"/>
      <c r="H23" s="200"/>
      <c r="I23" s="200"/>
      <c r="J23" s="200"/>
      <c r="K23" s="200"/>
      <c r="L23" s="200"/>
      <c r="M23" s="200"/>
      <c r="N23" s="200"/>
      <c r="O23" s="200"/>
      <c r="P23" s="200"/>
      <c r="Q23" s="200"/>
      <c r="R23" s="200"/>
      <c r="S23" s="201"/>
    </row>
    <row r="24" spans="1:20" ht="33.799999999999997" customHeight="1" x14ac:dyDescent="0.2">
      <c r="A24" s="197" t="s">
        <v>61</v>
      </c>
      <c r="B24" s="198"/>
      <c r="C24" s="199" t="s">
        <v>62</v>
      </c>
      <c r="D24" s="200"/>
      <c r="E24" s="200"/>
      <c r="F24" s="200"/>
      <c r="G24" s="200"/>
      <c r="H24" s="200"/>
      <c r="I24" s="200"/>
      <c r="J24" s="200"/>
      <c r="K24" s="200"/>
      <c r="L24" s="200"/>
      <c r="M24" s="200"/>
      <c r="N24" s="200"/>
      <c r="O24" s="200"/>
      <c r="P24" s="200"/>
      <c r="Q24" s="200"/>
      <c r="R24" s="200"/>
      <c r="S24" s="201"/>
    </row>
    <row r="25" spans="1:20" ht="12.2" customHeight="1" x14ac:dyDescent="0.2">
      <c r="A25" s="99"/>
      <c r="B25" s="99"/>
      <c r="C25" s="97"/>
      <c r="D25" s="97"/>
      <c r="E25" s="97"/>
      <c r="F25" s="97"/>
      <c r="G25" s="97"/>
      <c r="H25" s="97"/>
      <c r="I25" s="97"/>
      <c r="J25" s="97"/>
      <c r="K25" s="97"/>
      <c r="L25" s="97"/>
      <c r="M25" s="97"/>
      <c r="N25" s="97"/>
      <c r="O25" s="97"/>
      <c r="P25" s="97"/>
      <c r="Q25" s="97"/>
      <c r="R25" s="97"/>
      <c r="S25" s="97"/>
      <c r="T25" s="3"/>
    </row>
    <row r="26" spans="1:20" ht="33.799999999999997" customHeight="1" x14ac:dyDescent="0.2">
      <c r="A26" s="258" t="s">
        <v>129</v>
      </c>
      <c r="B26" s="259"/>
      <c r="C26" s="259"/>
      <c r="D26" s="259"/>
      <c r="E26" s="259"/>
      <c r="F26" s="259"/>
      <c r="G26" s="259"/>
      <c r="H26" s="259"/>
      <c r="I26" s="259"/>
      <c r="J26" s="259"/>
      <c r="K26" s="259"/>
      <c r="L26" s="259"/>
      <c r="M26" s="259"/>
      <c r="N26" s="259"/>
      <c r="O26" s="259"/>
      <c r="P26" s="259"/>
      <c r="Q26" s="259"/>
      <c r="R26" s="259"/>
      <c r="S26" s="260"/>
    </row>
    <row r="27" spans="1:20" ht="15.65" customHeight="1" x14ac:dyDescent="0.2">
      <c r="A27" s="261" t="s">
        <v>65</v>
      </c>
      <c r="B27" s="262"/>
      <c r="C27" s="250"/>
      <c r="D27" s="250"/>
      <c r="E27" s="250"/>
      <c r="F27" s="250"/>
      <c r="G27" s="250"/>
      <c r="H27" s="250"/>
      <c r="I27" s="251"/>
      <c r="J27" s="263" t="s">
        <v>65</v>
      </c>
      <c r="K27" s="263"/>
      <c r="L27" s="262"/>
      <c r="M27" s="250"/>
      <c r="N27" s="250"/>
      <c r="O27" s="250"/>
      <c r="P27" s="250"/>
      <c r="Q27" s="250"/>
      <c r="R27" s="250"/>
      <c r="S27" s="251"/>
    </row>
    <row r="28" spans="1:20" ht="39.6" customHeight="1" x14ac:dyDescent="0.2">
      <c r="A28" s="311" t="s">
        <v>63</v>
      </c>
      <c r="B28" s="312"/>
      <c r="C28" s="292"/>
      <c r="D28" s="293"/>
      <c r="E28" s="293"/>
      <c r="F28" s="293"/>
      <c r="G28" s="293"/>
      <c r="H28" s="293"/>
      <c r="I28" s="294"/>
      <c r="J28" s="230" t="s">
        <v>64</v>
      </c>
      <c r="K28" s="230"/>
      <c r="L28" s="231"/>
      <c r="M28" s="296"/>
      <c r="N28" s="296"/>
      <c r="O28" s="296"/>
      <c r="P28" s="296"/>
      <c r="Q28" s="296"/>
      <c r="R28" s="296"/>
      <c r="S28" s="297"/>
    </row>
    <row r="29" spans="1:20" ht="33.799999999999997" customHeight="1" x14ac:dyDescent="0.2">
      <c r="A29" s="268" t="s">
        <v>66</v>
      </c>
      <c r="B29" s="269"/>
      <c r="C29" s="199" t="s">
        <v>67</v>
      </c>
      <c r="D29" s="200"/>
      <c r="E29" s="200"/>
      <c r="F29" s="200"/>
      <c r="G29" s="200"/>
      <c r="H29" s="200"/>
      <c r="I29" s="200"/>
      <c r="J29" s="200"/>
      <c r="K29" s="200"/>
      <c r="L29" s="200"/>
      <c r="M29" s="200"/>
      <c r="N29" s="200"/>
      <c r="O29" s="200"/>
      <c r="P29" s="200"/>
      <c r="Q29" s="200"/>
      <c r="R29" s="200"/>
      <c r="S29" s="201"/>
    </row>
    <row r="30" spans="1:20" ht="33.799999999999997" customHeight="1" x14ac:dyDescent="0.2">
      <c r="A30" s="268" t="s">
        <v>68</v>
      </c>
      <c r="B30" s="269"/>
      <c r="C30" s="199"/>
      <c r="D30" s="200"/>
      <c r="E30" s="200"/>
      <c r="F30" s="200"/>
      <c r="G30" s="200"/>
      <c r="H30" s="200"/>
      <c r="I30" s="200"/>
      <c r="J30" s="200"/>
      <c r="K30" s="200"/>
      <c r="L30" s="200"/>
      <c r="M30" s="200"/>
      <c r="N30" s="200"/>
      <c r="O30" s="200"/>
      <c r="P30" s="200"/>
      <c r="Q30" s="200"/>
      <c r="R30" s="200"/>
      <c r="S30" s="201"/>
    </row>
    <row r="31" spans="1:20" ht="9.5500000000000007" customHeight="1" x14ac:dyDescent="0.2">
      <c r="A31" s="6"/>
      <c r="B31" s="6"/>
      <c r="C31" s="40"/>
      <c r="D31" s="40"/>
      <c r="E31" s="40"/>
      <c r="F31" s="40"/>
      <c r="G31" s="41"/>
      <c r="H31" s="41"/>
      <c r="I31" s="41"/>
      <c r="J31" s="41"/>
      <c r="K31" s="137" t="b">
        <v>0</v>
      </c>
      <c r="L31" s="41"/>
      <c r="M31" s="41"/>
      <c r="N31" s="41"/>
      <c r="O31" s="41"/>
      <c r="P31" s="41"/>
      <c r="Q31" s="41"/>
      <c r="R31" s="25"/>
      <c r="S31" s="25"/>
    </row>
    <row r="32" spans="1:20" ht="14.4" x14ac:dyDescent="0.2">
      <c r="A32" s="307" t="s">
        <v>38</v>
      </c>
      <c r="B32" s="308"/>
      <c r="C32" s="278" t="s">
        <v>53</v>
      </c>
      <c r="D32" s="279"/>
      <c r="E32" s="279"/>
      <c r="F32" s="279"/>
      <c r="G32" s="279"/>
      <c r="H32" s="279"/>
      <c r="I32" s="279"/>
      <c r="J32" s="279"/>
      <c r="K32" s="279"/>
      <c r="L32" s="280"/>
      <c r="M32" s="313" t="s">
        <v>130</v>
      </c>
      <c r="N32" s="285"/>
      <c r="O32" s="285"/>
      <c r="P32" s="285"/>
      <c r="Q32" s="285"/>
      <c r="R32" s="285"/>
      <c r="S32" s="285"/>
    </row>
    <row r="33" spans="1:21" ht="42.8" customHeight="1" x14ac:dyDescent="0.2">
      <c r="A33" s="264" t="s">
        <v>59</v>
      </c>
      <c r="B33" s="265"/>
      <c r="C33" s="252" t="s">
        <v>36</v>
      </c>
      <c r="D33" s="253"/>
      <c r="E33" s="253"/>
      <c r="F33" s="253"/>
      <c r="G33" s="253"/>
      <c r="H33" s="254"/>
      <c r="I33" s="101"/>
      <c r="J33" s="305"/>
      <c r="K33" s="305"/>
      <c r="L33" s="19" t="s">
        <v>6</v>
      </c>
      <c r="M33" s="7" t="s">
        <v>16</v>
      </c>
      <c r="N33" s="257">
        <f>MIN(T34:U34)</f>
        <v>0</v>
      </c>
      <c r="O33" s="257"/>
      <c r="P33" s="257"/>
      <c r="Q33" s="257"/>
      <c r="R33" s="257"/>
      <c r="S33" s="241" t="s">
        <v>7</v>
      </c>
    </row>
    <row r="34" spans="1:21" ht="38.25" customHeight="1" x14ac:dyDescent="0.15">
      <c r="A34" s="266"/>
      <c r="B34" s="267"/>
      <c r="C34" s="252" t="s">
        <v>37</v>
      </c>
      <c r="D34" s="253"/>
      <c r="E34" s="253"/>
      <c r="F34" s="253"/>
      <c r="G34" s="253"/>
      <c r="H34" s="254"/>
      <c r="I34" s="98"/>
      <c r="J34" s="304"/>
      <c r="K34" s="304"/>
      <c r="L34" s="19" t="s">
        <v>7</v>
      </c>
      <c r="M34" s="246" t="s">
        <v>175</v>
      </c>
      <c r="N34" s="306"/>
      <c r="O34" s="306"/>
      <c r="P34" s="306"/>
      <c r="Q34" s="306"/>
      <c r="R34" s="306"/>
      <c r="S34" s="243"/>
      <c r="T34" s="51" t="str">
        <f>IF(J33="","",IF(J33&gt;100,1000000,ROUNDDOWN(J33*20000,-3)))</f>
        <v/>
      </c>
      <c r="U34" s="51" t="b">
        <f>IF(J34&gt;1,ROUNDDOWN(J34/10,-3))</f>
        <v>0</v>
      </c>
    </row>
    <row r="35" spans="1:21" ht="21.05" customHeight="1" x14ac:dyDescent="0.2">
      <c r="A35" s="286" t="s">
        <v>60</v>
      </c>
      <c r="B35" s="287"/>
      <c r="C35" s="183" t="s">
        <v>41</v>
      </c>
      <c r="D35" s="184"/>
      <c r="E35" s="184"/>
      <c r="F35" s="184"/>
      <c r="G35" s="184"/>
      <c r="H35" s="185"/>
      <c r="I35" s="191"/>
      <c r="J35" s="189"/>
      <c r="K35" s="189"/>
      <c r="L35" s="193" t="s">
        <v>42</v>
      </c>
      <c r="M35" s="255" t="s">
        <v>17</v>
      </c>
      <c r="N35" s="257">
        <f>MIN(T37:U37)</f>
        <v>0</v>
      </c>
      <c r="O35" s="257"/>
      <c r="P35" s="257"/>
      <c r="Q35" s="257"/>
      <c r="R35" s="257"/>
      <c r="S35" s="241" t="s">
        <v>7</v>
      </c>
      <c r="T35" s="51"/>
      <c r="U35" s="51"/>
    </row>
    <row r="36" spans="1:21" ht="21.05" customHeight="1" x14ac:dyDescent="0.2">
      <c r="A36" s="288"/>
      <c r="B36" s="289"/>
      <c r="C36" s="186"/>
      <c r="D36" s="187"/>
      <c r="E36" s="187"/>
      <c r="F36" s="187"/>
      <c r="G36" s="187"/>
      <c r="H36" s="188"/>
      <c r="I36" s="192"/>
      <c r="J36" s="190"/>
      <c r="K36" s="190"/>
      <c r="L36" s="194"/>
      <c r="M36" s="256"/>
      <c r="N36" s="295">
        <f t="shared" ref="N36" si="0">MIN(T37:U37)</f>
        <v>0</v>
      </c>
      <c r="O36" s="295"/>
      <c r="P36" s="295"/>
      <c r="Q36" s="295"/>
      <c r="R36" s="295"/>
      <c r="S36" s="242"/>
      <c r="T36" s="51"/>
      <c r="U36" s="51"/>
    </row>
    <row r="37" spans="1:21" ht="17.45" customHeight="1" x14ac:dyDescent="0.2">
      <c r="A37" s="288"/>
      <c r="B37" s="289"/>
      <c r="C37" s="183" t="s">
        <v>51</v>
      </c>
      <c r="D37" s="184"/>
      <c r="E37" s="184"/>
      <c r="F37" s="184"/>
      <c r="G37" s="184"/>
      <c r="H37" s="185"/>
      <c r="I37" s="191"/>
      <c r="J37" s="195"/>
      <c r="K37" s="195"/>
      <c r="L37" s="193" t="s">
        <v>7</v>
      </c>
      <c r="M37" s="244" t="s">
        <v>174</v>
      </c>
      <c r="N37" s="245"/>
      <c r="O37" s="245"/>
      <c r="P37" s="245"/>
      <c r="Q37" s="245"/>
      <c r="R37" s="245"/>
      <c r="S37" s="242"/>
      <c r="T37" s="52" t="str">
        <f>IF(J35="","",IF(J35&gt;25,500000,ROUNDDOWN(J35*20000,-3)))</f>
        <v/>
      </c>
      <c r="U37" s="51" t="b">
        <f>IF(J37&gt;1,ROUNDDOWN(J37/10,-3))</f>
        <v>0</v>
      </c>
    </row>
    <row r="38" spans="1:21" ht="14.3" customHeight="1" x14ac:dyDescent="0.2">
      <c r="A38" s="290"/>
      <c r="B38" s="291"/>
      <c r="C38" s="186"/>
      <c r="D38" s="187"/>
      <c r="E38" s="187"/>
      <c r="F38" s="187"/>
      <c r="G38" s="187"/>
      <c r="H38" s="188"/>
      <c r="I38" s="192"/>
      <c r="J38" s="196"/>
      <c r="K38" s="196"/>
      <c r="L38" s="194"/>
      <c r="M38" s="246"/>
      <c r="N38" s="247"/>
      <c r="O38" s="247"/>
      <c r="P38" s="247"/>
      <c r="Q38" s="247"/>
      <c r="R38" s="247"/>
      <c r="S38" s="243"/>
      <c r="T38" s="176" t="str">
        <f>IF(J36="","",IF(J36&gt;25,500000,ROUNDDOWN(J36*20000,-3)))</f>
        <v/>
      </c>
      <c r="U38" s="177" t="b">
        <f>IF(J38&gt;1,ROUNDDOWN(J38/10,-3))</f>
        <v>0</v>
      </c>
    </row>
    <row r="39" spans="1:21" ht="9.5500000000000007" customHeight="1" thickBot="1" x14ac:dyDescent="0.25">
      <c r="A39" s="26"/>
      <c r="B39" s="18"/>
      <c r="C39" s="44"/>
      <c r="D39" s="44"/>
      <c r="E39" s="44"/>
      <c r="F39" s="44"/>
      <c r="G39" s="45"/>
      <c r="H39" s="45"/>
      <c r="I39" s="45"/>
      <c r="J39" s="46"/>
      <c r="K39" s="46"/>
      <c r="L39" s="46"/>
      <c r="M39" s="8"/>
      <c r="N39" s="41"/>
      <c r="O39" s="41"/>
      <c r="P39" s="41"/>
      <c r="Q39" s="41"/>
      <c r="R39" s="41"/>
      <c r="S39" s="42"/>
      <c r="T39" s="176" t="str">
        <f t="shared" ref="T39" si="1">IF(J38="","",IF(J38&gt;100,1000000,ROUNDDOWN(J38*20000,-3)))</f>
        <v/>
      </c>
      <c r="U39" s="177" t="b">
        <f t="shared" ref="U39" si="2">IF(J39&gt;1,ROUNDDOWN(J39/10,-3))</f>
        <v>0</v>
      </c>
    </row>
    <row r="40" spans="1:21" ht="41.95" customHeight="1" thickBot="1" x14ac:dyDescent="0.25">
      <c r="A40" s="10" t="s">
        <v>8</v>
      </c>
      <c r="B40" s="9"/>
      <c r="C40" s="25"/>
      <c r="D40" s="25"/>
      <c r="E40" s="25"/>
      <c r="F40" s="25"/>
      <c r="G40" s="178" t="s">
        <v>9</v>
      </c>
      <c r="H40" s="179"/>
      <c r="I40" s="179"/>
      <c r="J40" s="179"/>
      <c r="K40" s="179"/>
      <c r="L40" s="180"/>
      <c r="M40" s="181">
        <f>SUM(N33,N35,)</f>
        <v>0</v>
      </c>
      <c r="N40" s="182"/>
      <c r="O40" s="182"/>
      <c r="P40" s="182"/>
      <c r="Q40" s="182"/>
      <c r="R40" s="182"/>
      <c r="S40" s="47" t="s">
        <v>7</v>
      </c>
    </row>
    <row r="41" spans="1:21" ht="16.5" customHeight="1" x14ac:dyDescent="0.2">
      <c r="A41" s="9"/>
      <c r="B41" s="9"/>
      <c r="C41" s="25"/>
      <c r="D41" s="25"/>
      <c r="E41" s="25"/>
      <c r="F41" s="25"/>
      <c r="G41" s="11"/>
      <c r="H41" s="11"/>
      <c r="I41" s="11"/>
      <c r="J41" s="11"/>
      <c r="K41" s="11"/>
      <c r="L41" s="11"/>
      <c r="M41" s="48" t="s">
        <v>177</v>
      </c>
      <c r="N41" s="41"/>
      <c r="O41" s="41"/>
      <c r="P41" s="41"/>
      <c r="Q41" s="41"/>
      <c r="R41" s="41"/>
      <c r="S41" s="42"/>
    </row>
    <row r="42" spans="1:21" ht="26.45" customHeight="1" x14ac:dyDescent="0.2">
      <c r="A42" s="12" t="s">
        <v>10</v>
      </c>
      <c r="B42" s="104"/>
      <c r="C42" s="103"/>
      <c r="D42" s="13" t="s">
        <v>0</v>
      </c>
      <c r="E42" s="103"/>
      <c r="F42" s="13" t="s">
        <v>1</v>
      </c>
      <c r="G42" s="103"/>
      <c r="H42" s="13" t="s">
        <v>2</v>
      </c>
      <c r="I42" s="281" t="s">
        <v>11</v>
      </c>
      <c r="J42" s="281"/>
      <c r="K42" s="281"/>
      <c r="L42" s="104"/>
      <c r="M42" s="103"/>
      <c r="N42" s="13" t="s">
        <v>0</v>
      </c>
      <c r="O42" s="13"/>
      <c r="P42" s="103"/>
      <c r="Q42" s="13" t="s">
        <v>1</v>
      </c>
      <c r="R42" s="103"/>
      <c r="S42" s="14" t="s">
        <v>2</v>
      </c>
    </row>
    <row r="43" spans="1:21" ht="14.4" x14ac:dyDescent="0.2">
      <c r="A43" s="15"/>
      <c r="B43" s="16" t="s">
        <v>12</v>
      </c>
      <c r="C43" s="43"/>
      <c r="D43" s="43"/>
      <c r="E43" s="43"/>
      <c r="F43" s="43"/>
      <c r="G43" s="17"/>
      <c r="H43" s="17"/>
      <c r="I43" s="17"/>
      <c r="J43" s="43"/>
      <c r="K43" s="43"/>
      <c r="L43" s="16" t="s">
        <v>13</v>
      </c>
      <c r="M43" s="49"/>
      <c r="N43" s="49"/>
      <c r="O43" s="49"/>
      <c r="P43" s="49"/>
      <c r="Q43" s="49"/>
      <c r="R43" s="49"/>
      <c r="S43" s="50"/>
    </row>
    <row r="44" spans="1:21" ht="19.95" customHeight="1" x14ac:dyDescent="0.2">
      <c r="A44" s="25"/>
      <c r="B44" s="25"/>
      <c r="C44" s="25"/>
      <c r="D44" s="25"/>
      <c r="E44" s="25"/>
      <c r="F44" s="25"/>
      <c r="G44" s="25"/>
      <c r="H44" s="42"/>
      <c r="I44" s="42"/>
      <c r="J44" s="25"/>
      <c r="K44" s="25"/>
      <c r="L44" s="25"/>
      <c r="M44" s="25"/>
      <c r="N44" s="25"/>
      <c r="O44" s="25"/>
      <c r="P44" s="25"/>
      <c r="Q44" s="25"/>
      <c r="R44" s="25"/>
      <c r="S44" s="25"/>
    </row>
    <row r="45" spans="1:21" ht="21.05" customHeight="1" x14ac:dyDescent="0.2">
      <c r="A45" s="25"/>
      <c r="B45" s="25"/>
      <c r="C45" s="25"/>
      <c r="D45" s="271" t="s">
        <v>173</v>
      </c>
      <c r="E45" s="272"/>
      <c r="F45" s="272"/>
      <c r="G45" s="272"/>
      <c r="H45" s="272"/>
      <c r="I45" s="273"/>
      <c r="J45" s="278" t="s">
        <v>14</v>
      </c>
      <c r="K45" s="279"/>
      <c r="L45" s="280"/>
      <c r="M45" s="285" t="s">
        <v>15</v>
      </c>
      <c r="N45" s="285"/>
      <c r="O45" s="285"/>
      <c r="P45" s="285"/>
      <c r="Q45" s="285" t="s">
        <v>131</v>
      </c>
      <c r="R45" s="285"/>
      <c r="S45" s="285"/>
    </row>
    <row r="46" spans="1:21" ht="21.05" customHeight="1" x14ac:dyDescent="0.2">
      <c r="A46" s="25"/>
      <c r="B46" s="25"/>
      <c r="C46" s="25"/>
      <c r="D46" s="274"/>
      <c r="E46" s="275"/>
      <c r="F46" s="275"/>
      <c r="G46" s="275"/>
      <c r="H46" s="275"/>
      <c r="I46" s="276"/>
      <c r="J46" s="282"/>
      <c r="K46" s="283"/>
      <c r="L46" s="284"/>
      <c r="M46" s="277"/>
      <c r="N46" s="277"/>
      <c r="O46" s="277"/>
      <c r="P46" s="277"/>
      <c r="Q46" s="277"/>
      <c r="R46" s="277"/>
      <c r="S46" s="277"/>
    </row>
  </sheetData>
  <mergeCells count="87">
    <mergeCell ref="O3:P3"/>
    <mergeCell ref="M3:N3"/>
    <mergeCell ref="A28:B28"/>
    <mergeCell ref="J28:L28"/>
    <mergeCell ref="M32:S32"/>
    <mergeCell ref="A5:S5"/>
    <mergeCell ref="A11:S11"/>
    <mergeCell ref="N8:P8"/>
    <mergeCell ref="F14:L14"/>
    <mergeCell ref="F19:L19"/>
    <mergeCell ref="A12:T12"/>
    <mergeCell ref="B14:E15"/>
    <mergeCell ref="F15:L15"/>
    <mergeCell ref="A14:A21"/>
    <mergeCell ref="B13:L13"/>
    <mergeCell ref="N13:S13"/>
    <mergeCell ref="N14:O14"/>
    <mergeCell ref="P14:S14"/>
    <mergeCell ref="B19:E19"/>
    <mergeCell ref="U14:V14"/>
    <mergeCell ref="P15:S15"/>
    <mergeCell ref="N15:O15"/>
    <mergeCell ref="A10:S10"/>
    <mergeCell ref="D45:I46"/>
    <mergeCell ref="M46:P46"/>
    <mergeCell ref="Q46:S46"/>
    <mergeCell ref="J45:L45"/>
    <mergeCell ref="I42:K42"/>
    <mergeCell ref="J46:L46"/>
    <mergeCell ref="M45:P45"/>
    <mergeCell ref="Q45:S45"/>
    <mergeCell ref="A35:B38"/>
    <mergeCell ref="A24:B24"/>
    <mergeCell ref="C24:S24"/>
    <mergeCell ref="L35:L36"/>
    <mergeCell ref="C28:I28"/>
    <mergeCell ref="N35:R36"/>
    <mergeCell ref="M28:S28"/>
    <mergeCell ref="A26:S26"/>
    <mergeCell ref="A27:B27"/>
    <mergeCell ref="C27:I27"/>
    <mergeCell ref="J27:L27"/>
    <mergeCell ref="A33:B34"/>
    <mergeCell ref="A29:B29"/>
    <mergeCell ref="C29:S29"/>
    <mergeCell ref="C32:L32"/>
    <mergeCell ref="A30:B30"/>
    <mergeCell ref="C30:S30"/>
    <mergeCell ref="J34:K34"/>
    <mergeCell ref="C33:H33"/>
    <mergeCell ref="J33:K33"/>
    <mergeCell ref="M34:R34"/>
    <mergeCell ref="A32:B32"/>
    <mergeCell ref="M27:S27"/>
    <mergeCell ref="I37:I38"/>
    <mergeCell ref="C34:H34"/>
    <mergeCell ref="M35:M36"/>
    <mergeCell ref="N33:R33"/>
    <mergeCell ref="S33:S34"/>
    <mergeCell ref="A23:B23"/>
    <mergeCell ref="C23:S23"/>
    <mergeCell ref="N16:S20"/>
    <mergeCell ref="F18:L18"/>
    <mergeCell ref="B18:E18"/>
    <mergeCell ref="B16:E16"/>
    <mergeCell ref="F16:L16"/>
    <mergeCell ref="B17:E17"/>
    <mergeCell ref="F17:L17"/>
    <mergeCell ref="B20:E21"/>
    <mergeCell ref="F20:L21"/>
    <mergeCell ref="D22:G22"/>
    <mergeCell ref="A22:B22"/>
    <mergeCell ref="J22:S22"/>
    <mergeCell ref="H22:I22"/>
    <mergeCell ref="T38:T39"/>
    <mergeCell ref="U38:U39"/>
    <mergeCell ref="G40:L40"/>
    <mergeCell ref="M40:R40"/>
    <mergeCell ref="C35:H36"/>
    <mergeCell ref="J35:K36"/>
    <mergeCell ref="I35:I36"/>
    <mergeCell ref="C37:H38"/>
    <mergeCell ref="L37:L38"/>
    <mergeCell ref="J37:K38"/>
    <mergeCell ref="S35:S36"/>
    <mergeCell ref="S37:S38"/>
    <mergeCell ref="M37:R38"/>
  </mergeCells>
  <phoneticPr fontId="1"/>
  <printOptions horizontalCentered="1" verticalCentered="1"/>
  <pageMargins left="0.39370078740157483" right="0" top="0" bottom="0" header="0.31496062992125984" footer="0.31496062992125984"/>
  <pageSetup paperSize="9" scale="79" orientation="portrait" r:id="rId1"/>
  <colBreaks count="1" manualBreakCount="1">
    <brk id="19"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35169</xdr:colOff>
                    <xdr:row>22</xdr:row>
                    <xdr:rowOff>35169</xdr:rowOff>
                  </from>
                  <to>
                    <xdr:col>4</xdr:col>
                    <xdr:colOff>182880</xdr:colOff>
                    <xdr:row>22</xdr:row>
                    <xdr:rowOff>386862</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105508</xdr:colOff>
                    <xdr:row>22</xdr:row>
                    <xdr:rowOff>49237</xdr:rowOff>
                  </from>
                  <to>
                    <xdr:col>6</xdr:col>
                    <xdr:colOff>464234</xdr:colOff>
                    <xdr:row>22</xdr:row>
                    <xdr:rowOff>379828</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232117</xdr:colOff>
                    <xdr:row>22</xdr:row>
                    <xdr:rowOff>63305</xdr:rowOff>
                  </from>
                  <to>
                    <xdr:col>10</xdr:col>
                    <xdr:colOff>28135</xdr:colOff>
                    <xdr:row>22</xdr:row>
                    <xdr:rowOff>344658</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0</xdr:col>
                    <xdr:colOff>7034</xdr:colOff>
                    <xdr:row>32</xdr:row>
                    <xdr:rowOff>400929</xdr:rowOff>
                  </from>
                  <to>
                    <xdr:col>0</xdr:col>
                    <xdr:colOff>633046</xdr:colOff>
                    <xdr:row>33</xdr:row>
                    <xdr:rowOff>77372</xdr:rowOff>
                  </to>
                </anchor>
              </controlPr>
            </control>
          </mc:Choice>
        </mc:AlternateContent>
        <mc:AlternateContent xmlns:mc="http://schemas.openxmlformats.org/markup-compatibility/2006">
          <mc:Choice Requires="x14">
            <control shapeId="1047" r:id="rId8" name="Check Box 23">
              <controlPr locked="0" defaultSize="0" autoFill="0" autoLine="0" autoPict="0">
                <anchor moveWithCells="1">
                  <from>
                    <xdr:col>11</xdr:col>
                    <xdr:colOff>422031</xdr:colOff>
                    <xdr:row>22</xdr:row>
                    <xdr:rowOff>63305</xdr:rowOff>
                  </from>
                  <to>
                    <xdr:col>12</xdr:col>
                    <xdr:colOff>302455</xdr:colOff>
                    <xdr:row>22</xdr:row>
                    <xdr:rowOff>372794</xdr:rowOff>
                  </to>
                </anchor>
              </controlPr>
            </control>
          </mc:Choice>
        </mc:AlternateContent>
        <mc:AlternateContent xmlns:mc="http://schemas.openxmlformats.org/markup-compatibility/2006">
          <mc:Choice Requires="x14">
            <control shapeId="1048" r:id="rId9" name="Check Box 24">
              <controlPr locked="0" defaultSize="0" autoFill="0" autoLine="0" autoPict="0">
                <anchor moveWithCells="1">
                  <from>
                    <xdr:col>10</xdr:col>
                    <xdr:colOff>541606</xdr:colOff>
                    <xdr:row>22</xdr:row>
                    <xdr:rowOff>21102</xdr:rowOff>
                  </from>
                  <to>
                    <xdr:col>10</xdr:col>
                    <xdr:colOff>935502</xdr:colOff>
                    <xdr:row>22</xdr:row>
                    <xdr:rowOff>386862</xdr:rowOff>
                  </to>
                </anchor>
              </controlPr>
            </control>
          </mc:Choice>
        </mc:AlternateContent>
        <mc:AlternateContent xmlns:mc="http://schemas.openxmlformats.org/markup-compatibility/2006">
          <mc:Choice Requires="x14">
            <control shapeId="1049" r:id="rId10" name="Check Box 25">
              <controlPr locked="0" defaultSize="0" autoFill="0" autoLine="0" autoPict="0">
                <anchor moveWithCells="1">
                  <from>
                    <xdr:col>0</xdr:col>
                    <xdr:colOff>0</xdr:colOff>
                    <xdr:row>35</xdr:row>
                    <xdr:rowOff>98474</xdr:rowOff>
                  </from>
                  <to>
                    <xdr:col>0</xdr:col>
                    <xdr:colOff>611945</xdr:colOff>
                    <xdr:row>36</xdr:row>
                    <xdr:rowOff>35169</xdr:rowOff>
                  </to>
                </anchor>
              </controlPr>
            </control>
          </mc:Choice>
        </mc:AlternateContent>
        <mc:AlternateContent xmlns:mc="http://schemas.openxmlformats.org/markup-compatibility/2006">
          <mc:Choice Requires="x14">
            <control shapeId="1050" r:id="rId11" name="Check Box 26">
              <controlPr locked="0" defaultSize="0" autoFill="0" autoLine="0" autoPict="0">
                <anchor moveWithCells="1">
                  <from>
                    <xdr:col>3</xdr:col>
                    <xdr:colOff>35169</xdr:colOff>
                    <xdr:row>23</xdr:row>
                    <xdr:rowOff>35169</xdr:rowOff>
                  </from>
                  <to>
                    <xdr:col>4</xdr:col>
                    <xdr:colOff>182880</xdr:colOff>
                    <xdr:row>23</xdr:row>
                    <xdr:rowOff>386862</xdr:rowOff>
                  </to>
                </anchor>
              </controlPr>
            </control>
          </mc:Choice>
        </mc:AlternateContent>
        <mc:AlternateContent xmlns:mc="http://schemas.openxmlformats.org/markup-compatibility/2006">
          <mc:Choice Requires="x14">
            <control shapeId="1051" r:id="rId12" name="Check Box 27">
              <controlPr locked="0" defaultSize="0" autoFill="0" autoLine="0" autoPict="0">
                <anchor moveWithCells="1">
                  <from>
                    <xdr:col>6</xdr:col>
                    <xdr:colOff>450166</xdr:colOff>
                    <xdr:row>23</xdr:row>
                    <xdr:rowOff>35169</xdr:rowOff>
                  </from>
                  <to>
                    <xdr:col>7</xdr:col>
                    <xdr:colOff>161778</xdr:colOff>
                    <xdr:row>23</xdr:row>
                    <xdr:rowOff>372794</xdr:rowOff>
                  </to>
                </anchor>
              </controlPr>
            </control>
          </mc:Choice>
        </mc:AlternateContent>
        <mc:AlternateContent xmlns:mc="http://schemas.openxmlformats.org/markup-compatibility/2006">
          <mc:Choice Requires="x14">
            <control shapeId="1055" r:id="rId13" name="Check Box 31">
              <controlPr locked="0" defaultSize="0" autoFill="0" autoLine="0" autoPict="0">
                <anchor moveWithCells="1">
                  <from>
                    <xdr:col>3</xdr:col>
                    <xdr:colOff>35169</xdr:colOff>
                    <xdr:row>28</xdr:row>
                    <xdr:rowOff>35169</xdr:rowOff>
                  </from>
                  <to>
                    <xdr:col>4</xdr:col>
                    <xdr:colOff>182880</xdr:colOff>
                    <xdr:row>28</xdr:row>
                    <xdr:rowOff>386862</xdr:rowOff>
                  </to>
                </anchor>
              </controlPr>
            </control>
          </mc:Choice>
        </mc:AlternateContent>
        <mc:AlternateContent xmlns:mc="http://schemas.openxmlformats.org/markup-compatibility/2006">
          <mc:Choice Requires="x14">
            <control shapeId="1056" r:id="rId14" name="Check Box 32">
              <controlPr locked="0" defaultSize="0" autoFill="0" autoLine="0" autoPict="0">
                <anchor moveWithCells="1">
                  <from>
                    <xdr:col>8</xdr:col>
                    <xdr:colOff>337625</xdr:colOff>
                    <xdr:row>28</xdr:row>
                    <xdr:rowOff>49237</xdr:rowOff>
                  </from>
                  <to>
                    <xdr:col>10</xdr:col>
                    <xdr:colOff>70338</xdr:colOff>
                    <xdr:row>28</xdr:row>
                    <xdr:rowOff>379828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0"/>
  <sheetViews>
    <sheetView view="pageBreakPreview" topLeftCell="A49" zoomScale="90" zoomScaleNormal="100" zoomScaleSheetLayoutView="90" workbookViewId="0">
      <selection activeCell="C69" sqref="C69"/>
    </sheetView>
  </sheetViews>
  <sheetFormatPr defaultColWidth="9" defaultRowHeight="13.3" x14ac:dyDescent="0.2"/>
  <cols>
    <col min="1" max="1" width="7.09765625" style="2" customWidth="1"/>
    <col min="2" max="2" width="23" style="2" customWidth="1"/>
    <col min="3" max="3" width="12.3984375" style="2" customWidth="1"/>
    <col min="4" max="4" width="6.19921875" style="2" customWidth="1"/>
    <col min="5" max="5" width="10.296875" style="2" customWidth="1"/>
    <col min="6" max="6" width="3.296875" style="2" bestFit="1" customWidth="1"/>
    <col min="7" max="7" width="13.296875" style="2" customWidth="1"/>
    <col min="8" max="8" width="7.796875" style="2" customWidth="1"/>
    <col min="9" max="9" width="9.09765625" style="2" customWidth="1"/>
    <col min="10" max="10" width="16.09765625" style="2" customWidth="1"/>
    <col min="11" max="11" width="7.09765625" customWidth="1"/>
    <col min="12" max="12" width="6.09765625" customWidth="1"/>
    <col min="13" max="13" width="16.796875" customWidth="1"/>
    <col min="14" max="14" width="34.3984375" customWidth="1"/>
    <col min="15" max="15" width="23.09765625" customWidth="1"/>
    <col min="17" max="16384" width="9" style="2"/>
  </cols>
  <sheetData>
    <row r="1" spans="1:16" x14ac:dyDescent="0.2">
      <c r="A1" s="2" t="s">
        <v>95</v>
      </c>
      <c r="K1" s="159" t="s">
        <v>95</v>
      </c>
      <c r="L1" s="159"/>
      <c r="M1" s="159"/>
      <c r="N1" s="159"/>
      <c r="O1" s="159"/>
      <c r="P1" s="159"/>
    </row>
    <row r="2" spans="1:16" ht="16.649999999999999" x14ac:dyDescent="0.2">
      <c r="A2" s="335" t="s">
        <v>96</v>
      </c>
      <c r="B2" s="335"/>
      <c r="C2" s="335"/>
      <c r="D2" s="335"/>
      <c r="E2" s="335"/>
      <c r="F2" s="335"/>
      <c r="G2" s="335"/>
      <c r="H2" s="335"/>
      <c r="I2" s="335"/>
      <c r="J2" s="335"/>
      <c r="K2" s="326" t="s">
        <v>150</v>
      </c>
      <c r="L2" s="326"/>
      <c r="M2" s="326"/>
      <c r="N2" s="326"/>
      <c r="O2" s="326"/>
      <c r="P2" s="326"/>
    </row>
    <row r="3" spans="1:16" x14ac:dyDescent="0.2">
      <c r="A3" s="336"/>
      <c r="B3" s="336"/>
      <c r="C3" s="336"/>
      <c r="D3" s="336"/>
      <c r="E3" s="336"/>
      <c r="F3" s="336"/>
      <c r="G3" s="336"/>
      <c r="H3" s="336"/>
      <c r="I3" s="336"/>
      <c r="J3" s="336"/>
      <c r="K3" s="336" t="s">
        <v>163</v>
      </c>
      <c r="L3" s="336"/>
      <c r="M3" s="336"/>
      <c r="N3" s="336"/>
      <c r="O3" s="336"/>
      <c r="P3" s="336"/>
    </row>
    <row r="4" spans="1:16" ht="18.7" customHeight="1" x14ac:dyDescent="0.2">
      <c r="K4" s="159"/>
      <c r="L4" s="159"/>
      <c r="M4" s="159"/>
      <c r="N4" s="159"/>
      <c r="O4" s="159"/>
      <c r="P4" s="160"/>
    </row>
    <row r="5" spans="1:16" ht="26.45" customHeight="1" x14ac:dyDescent="0.2">
      <c r="A5" s="337" t="s">
        <v>97</v>
      </c>
      <c r="B5" s="338"/>
      <c r="C5" s="278" t="s">
        <v>98</v>
      </c>
      <c r="D5" s="280"/>
      <c r="E5" s="278" t="s">
        <v>99</v>
      </c>
      <c r="F5" s="280"/>
      <c r="G5" s="339" t="s">
        <v>100</v>
      </c>
      <c r="H5" s="340"/>
      <c r="I5" s="341"/>
      <c r="J5" s="134" t="s">
        <v>101</v>
      </c>
      <c r="K5" s="159"/>
      <c r="L5" s="285" t="s">
        <v>144</v>
      </c>
      <c r="M5" s="285"/>
      <c r="N5" s="148" t="s">
        <v>164</v>
      </c>
      <c r="O5" s="278" t="s">
        <v>145</v>
      </c>
      <c r="P5" s="280"/>
    </row>
    <row r="6" spans="1:16" ht="30.05" customHeight="1" x14ac:dyDescent="0.2">
      <c r="A6" s="69" t="s">
        <v>16</v>
      </c>
      <c r="B6" s="153"/>
      <c r="C6" s="155"/>
      <c r="D6" s="70" t="s">
        <v>102</v>
      </c>
      <c r="E6" s="155"/>
      <c r="F6" s="70" t="s">
        <v>103</v>
      </c>
      <c r="G6" s="332"/>
      <c r="H6" s="333"/>
      <c r="I6" s="334"/>
      <c r="J6" s="174"/>
      <c r="K6" s="327">
        <v>1</v>
      </c>
      <c r="L6" s="161" t="s">
        <v>27</v>
      </c>
      <c r="M6" s="162" t="s">
        <v>146</v>
      </c>
      <c r="N6" s="328"/>
      <c r="O6" s="345"/>
      <c r="P6" s="204" t="s">
        <v>7</v>
      </c>
    </row>
    <row r="7" spans="1:16" ht="30.05" customHeight="1" x14ac:dyDescent="0.2">
      <c r="A7" s="69" t="s">
        <v>17</v>
      </c>
      <c r="B7" s="153"/>
      <c r="C7" s="155"/>
      <c r="D7" s="70" t="s">
        <v>102</v>
      </c>
      <c r="E7" s="155"/>
      <c r="F7" s="70" t="s">
        <v>103</v>
      </c>
      <c r="G7" s="332"/>
      <c r="H7" s="333"/>
      <c r="I7" s="334"/>
      <c r="J7" s="174"/>
      <c r="K7" s="327"/>
      <c r="L7" s="163" t="s">
        <v>27</v>
      </c>
      <c r="M7" s="164" t="s">
        <v>147</v>
      </c>
      <c r="N7" s="329"/>
      <c r="O7" s="346"/>
      <c r="P7" s="210"/>
    </row>
    <row r="8" spans="1:16" ht="30.05" customHeight="1" x14ac:dyDescent="0.2">
      <c r="A8" s="69" t="s">
        <v>104</v>
      </c>
      <c r="B8" s="154"/>
      <c r="C8" s="156"/>
      <c r="D8" s="70" t="s">
        <v>102</v>
      </c>
      <c r="E8" s="156"/>
      <c r="F8" s="70" t="s">
        <v>103</v>
      </c>
      <c r="G8" s="342"/>
      <c r="H8" s="343"/>
      <c r="I8" s="344"/>
      <c r="J8" s="154"/>
      <c r="K8" s="327">
        <v>2</v>
      </c>
      <c r="L8" s="161" t="s">
        <v>27</v>
      </c>
      <c r="M8" s="162" t="s">
        <v>146</v>
      </c>
      <c r="N8" s="328"/>
      <c r="O8" s="377"/>
      <c r="P8" s="204" t="s">
        <v>148</v>
      </c>
    </row>
    <row r="9" spans="1:16" ht="30.05" customHeight="1" x14ac:dyDescent="0.2">
      <c r="A9" s="69" t="s">
        <v>105</v>
      </c>
      <c r="B9" s="154"/>
      <c r="C9" s="156"/>
      <c r="D9" s="70" t="s">
        <v>102</v>
      </c>
      <c r="E9" s="156"/>
      <c r="F9" s="70" t="s">
        <v>103</v>
      </c>
      <c r="G9" s="342"/>
      <c r="H9" s="343"/>
      <c r="I9" s="344"/>
      <c r="J9" s="154"/>
      <c r="K9" s="327"/>
      <c r="L9" s="163" t="s">
        <v>27</v>
      </c>
      <c r="M9" s="164" t="s">
        <v>147</v>
      </c>
      <c r="N9" s="329"/>
      <c r="O9" s="346"/>
      <c r="P9" s="210"/>
    </row>
    <row r="10" spans="1:16" ht="30.05" customHeight="1" x14ac:dyDescent="0.2">
      <c r="A10" s="69" t="s">
        <v>113</v>
      </c>
      <c r="B10" s="154"/>
      <c r="C10" s="156"/>
      <c r="D10" s="70" t="s">
        <v>102</v>
      </c>
      <c r="E10" s="156"/>
      <c r="F10" s="70" t="s">
        <v>103</v>
      </c>
      <c r="G10" s="342"/>
      <c r="H10" s="343"/>
      <c r="I10" s="344"/>
      <c r="J10" s="154"/>
      <c r="K10" s="327">
        <v>3</v>
      </c>
      <c r="L10" s="161" t="s">
        <v>27</v>
      </c>
      <c r="M10" s="162" t="s">
        <v>146</v>
      </c>
      <c r="N10" s="347"/>
      <c r="O10" s="330"/>
      <c r="P10" s="204" t="s">
        <v>148</v>
      </c>
    </row>
    <row r="11" spans="1:16" ht="30.05" customHeight="1" x14ac:dyDescent="0.2">
      <c r="A11" s="69" t="s">
        <v>114</v>
      </c>
      <c r="B11" s="154"/>
      <c r="C11" s="156"/>
      <c r="D11" s="70" t="s">
        <v>102</v>
      </c>
      <c r="E11" s="156"/>
      <c r="F11" s="70" t="s">
        <v>103</v>
      </c>
      <c r="G11" s="342"/>
      <c r="H11" s="343"/>
      <c r="I11" s="344"/>
      <c r="J11" s="154"/>
      <c r="K11" s="327"/>
      <c r="L11" s="163" t="s">
        <v>27</v>
      </c>
      <c r="M11" s="164" t="s">
        <v>147</v>
      </c>
      <c r="N11" s="348"/>
      <c r="O11" s="331"/>
      <c r="P11" s="210"/>
    </row>
    <row r="12" spans="1:16" ht="30.05" customHeight="1" x14ac:dyDescent="0.2">
      <c r="A12" s="69" t="s">
        <v>115</v>
      </c>
      <c r="B12" s="154"/>
      <c r="C12" s="156"/>
      <c r="D12" s="70" t="s">
        <v>102</v>
      </c>
      <c r="E12" s="156"/>
      <c r="F12" s="70" t="s">
        <v>103</v>
      </c>
      <c r="G12" s="342"/>
      <c r="H12" s="343"/>
      <c r="I12" s="344"/>
      <c r="J12" s="154"/>
      <c r="K12" s="327">
        <v>4</v>
      </c>
      <c r="L12" s="161" t="s">
        <v>27</v>
      </c>
      <c r="M12" s="162" t="s">
        <v>146</v>
      </c>
      <c r="N12" s="328"/>
      <c r="O12" s="330"/>
      <c r="P12" s="204" t="s">
        <v>148</v>
      </c>
    </row>
    <row r="13" spans="1:16" ht="30.05" customHeight="1" x14ac:dyDescent="0.2">
      <c r="A13" s="69" t="s">
        <v>116</v>
      </c>
      <c r="B13" s="154"/>
      <c r="C13" s="156"/>
      <c r="D13" s="70" t="s">
        <v>102</v>
      </c>
      <c r="E13" s="156"/>
      <c r="F13" s="70" t="s">
        <v>103</v>
      </c>
      <c r="G13" s="342"/>
      <c r="H13" s="343"/>
      <c r="I13" s="344"/>
      <c r="J13" s="154"/>
      <c r="K13" s="327"/>
      <c r="L13" s="163" t="s">
        <v>27</v>
      </c>
      <c r="M13" s="164" t="s">
        <v>147</v>
      </c>
      <c r="N13" s="329"/>
      <c r="O13" s="331"/>
      <c r="P13" s="210"/>
    </row>
    <row r="14" spans="1:16" ht="30.05" customHeight="1" x14ac:dyDescent="0.2">
      <c r="A14" s="69" t="s">
        <v>117</v>
      </c>
      <c r="B14" s="154"/>
      <c r="C14" s="156"/>
      <c r="D14" s="70" t="s">
        <v>102</v>
      </c>
      <c r="E14" s="156"/>
      <c r="F14" s="70" t="s">
        <v>103</v>
      </c>
      <c r="G14" s="342"/>
      <c r="H14" s="343"/>
      <c r="I14" s="344"/>
      <c r="J14" s="154"/>
      <c r="K14" s="327">
        <v>5</v>
      </c>
      <c r="L14" s="161" t="s">
        <v>27</v>
      </c>
      <c r="M14" s="162" t="s">
        <v>146</v>
      </c>
      <c r="N14" s="328"/>
      <c r="O14" s="330"/>
      <c r="P14" s="204" t="s">
        <v>148</v>
      </c>
    </row>
    <row r="15" spans="1:16" ht="30.05" customHeight="1" x14ac:dyDescent="0.2">
      <c r="A15" s="69" t="s">
        <v>118</v>
      </c>
      <c r="B15" s="154"/>
      <c r="C15" s="156"/>
      <c r="D15" s="70" t="s">
        <v>102</v>
      </c>
      <c r="E15" s="156"/>
      <c r="F15" s="70" t="s">
        <v>103</v>
      </c>
      <c r="G15" s="342"/>
      <c r="H15" s="343"/>
      <c r="I15" s="344"/>
      <c r="J15" s="154"/>
      <c r="K15" s="327"/>
      <c r="L15" s="163" t="s">
        <v>27</v>
      </c>
      <c r="M15" s="164" t="s">
        <v>147</v>
      </c>
      <c r="N15" s="329"/>
      <c r="O15" s="331"/>
      <c r="P15" s="210"/>
    </row>
    <row r="16" spans="1:16" x14ac:dyDescent="0.2">
      <c r="A16" s="3"/>
      <c r="B16" s="3"/>
      <c r="C16" s="3"/>
      <c r="D16" s="3"/>
      <c r="E16" s="3"/>
      <c r="F16" s="3"/>
      <c r="G16" s="3"/>
      <c r="H16" s="3"/>
      <c r="I16" s="3"/>
      <c r="J16" s="3"/>
      <c r="K16" s="313" t="s">
        <v>149</v>
      </c>
      <c r="L16" s="313"/>
      <c r="M16" s="313"/>
      <c r="N16" s="313"/>
      <c r="O16" s="375"/>
      <c r="P16" s="204" t="s">
        <v>7</v>
      </c>
    </row>
    <row r="17" spans="1:16" x14ac:dyDescent="0.2">
      <c r="A17" s="72"/>
      <c r="B17" s="72"/>
      <c r="C17" s="73"/>
      <c r="D17" s="73"/>
      <c r="E17" s="73"/>
      <c r="F17" s="73"/>
      <c r="G17" s="73"/>
      <c r="H17" s="73"/>
      <c r="I17" s="73"/>
      <c r="J17" s="73"/>
      <c r="K17" s="374"/>
      <c r="L17" s="374"/>
      <c r="M17" s="374"/>
      <c r="N17" s="374"/>
      <c r="O17" s="376"/>
      <c r="P17" s="210"/>
    </row>
    <row r="18" spans="1:16" ht="18.7" customHeight="1" x14ac:dyDescent="0.2">
      <c r="C18" s="74"/>
      <c r="D18" s="74"/>
      <c r="E18" s="74"/>
      <c r="F18" s="74"/>
      <c r="G18" s="74"/>
      <c r="H18" s="74"/>
      <c r="I18" s="74"/>
      <c r="J18" s="74"/>
      <c r="K18" s="142"/>
      <c r="L18" s="2"/>
      <c r="M18" s="2"/>
      <c r="N18" s="2"/>
      <c r="O18" s="2"/>
      <c r="P18" s="2"/>
    </row>
    <row r="19" spans="1:16" ht="26.45" customHeight="1" x14ac:dyDescent="0.2">
      <c r="A19" s="307" t="s">
        <v>119</v>
      </c>
      <c r="B19" s="308"/>
      <c r="C19" s="389" t="s">
        <v>120</v>
      </c>
      <c r="D19" s="390"/>
      <c r="E19" s="391"/>
      <c r="F19" s="361" t="s">
        <v>121</v>
      </c>
      <c r="G19" s="362"/>
      <c r="H19" s="363"/>
      <c r="I19" s="362" t="s">
        <v>122</v>
      </c>
      <c r="J19" s="363"/>
      <c r="K19" s="142"/>
      <c r="L19" s="2"/>
      <c r="M19" s="2"/>
      <c r="N19" s="2"/>
      <c r="O19" s="2"/>
      <c r="P19" s="2"/>
    </row>
    <row r="20" spans="1:16" ht="26.45" customHeight="1" x14ac:dyDescent="0.2">
      <c r="A20" s="85" t="s">
        <v>16</v>
      </c>
      <c r="B20" s="157"/>
      <c r="C20" s="358"/>
      <c r="D20" s="359"/>
      <c r="E20" s="360"/>
      <c r="F20" s="364"/>
      <c r="G20" s="364"/>
      <c r="H20" s="86" t="s">
        <v>81</v>
      </c>
      <c r="I20" s="357"/>
      <c r="J20" s="344"/>
      <c r="K20" s="165"/>
      <c r="L20" s="165"/>
      <c r="M20" s="165"/>
      <c r="N20" s="165"/>
      <c r="O20" s="165"/>
      <c r="P20" s="165"/>
    </row>
    <row r="21" spans="1:16" ht="26.45" customHeight="1" x14ac:dyDescent="0.2">
      <c r="A21" s="68" t="s">
        <v>17</v>
      </c>
      <c r="B21" s="158"/>
      <c r="C21" s="358"/>
      <c r="D21" s="359"/>
      <c r="E21" s="360"/>
      <c r="F21" s="364"/>
      <c r="G21" s="364"/>
      <c r="H21" s="86" t="s">
        <v>81</v>
      </c>
      <c r="I21" s="357"/>
      <c r="J21" s="344"/>
      <c r="K21" s="2"/>
      <c r="L21" s="2"/>
      <c r="M21" s="2"/>
      <c r="N21" s="2"/>
      <c r="O21" s="2"/>
      <c r="P21" s="2"/>
    </row>
    <row r="22" spans="1:16" ht="26.45" customHeight="1" x14ac:dyDescent="0.2">
      <c r="A22" s="68" t="s">
        <v>104</v>
      </c>
      <c r="B22" s="158"/>
      <c r="C22" s="358"/>
      <c r="D22" s="359"/>
      <c r="E22" s="360"/>
      <c r="F22" s="364"/>
      <c r="G22" s="364"/>
      <c r="H22" s="86" t="s">
        <v>81</v>
      </c>
      <c r="I22" s="357"/>
      <c r="J22" s="344"/>
      <c r="K22" s="2"/>
      <c r="L22" s="2"/>
      <c r="M22" s="2"/>
      <c r="N22" s="2"/>
      <c r="O22" s="2"/>
      <c r="P22" s="2"/>
    </row>
    <row r="23" spans="1:16" ht="26.45" customHeight="1" x14ac:dyDescent="0.2">
      <c r="A23" s="68" t="s">
        <v>105</v>
      </c>
      <c r="B23" s="158"/>
      <c r="C23" s="358"/>
      <c r="D23" s="359"/>
      <c r="E23" s="360"/>
      <c r="F23" s="364"/>
      <c r="G23" s="364"/>
      <c r="H23" s="86" t="s">
        <v>81</v>
      </c>
      <c r="I23" s="357"/>
      <c r="J23" s="344"/>
      <c r="K23" s="2"/>
      <c r="L23" s="2"/>
      <c r="M23" s="2"/>
      <c r="N23" s="2"/>
      <c r="O23" s="2"/>
      <c r="P23" s="2"/>
    </row>
    <row r="24" spans="1:16" ht="26.45" customHeight="1" x14ac:dyDescent="0.2">
      <c r="A24" s="68" t="s">
        <v>113</v>
      </c>
      <c r="B24" s="157"/>
      <c r="C24" s="358"/>
      <c r="D24" s="359"/>
      <c r="E24" s="360"/>
      <c r="F24" s="364"/>
      <c r="G24" s="364"/>
      <c r="H24" s="86" t="s">
        <v>81</v>
      </c>
      <c r="I24" s="357"/>
      <c r="J24" s="344"/>
      <c r="K24" s="2"/>
      <c r="L24" s="2"/>
      <c r="M24" s="2"/>
      <c r="N24" s="2"/>
      <c r="O24" s="2"/>
      <c r="P24" s="2"/>
    </row>
    <row r="25" spans="1:16" ht="18.850000000000001" x14ac:dyDescent="0.2">
      <c r="C25" s="74"/>
      <c r="D25" s="74"/>
      <c r="E25" s="74"/>
      <c r="F25" s="74"/>
      <c r="G25" s="365" t="s">
        <v>123</v>
      </c>
      <c r="H25" s="365"/>
      <c r="I25" s="365"/>
      <c r="J25" s="365"/>
      <c r="K25" s="2"/>
      <c r="L25" s="2"/>
      <c r="M25" s="2"/>
      <c r="N25" s="2"/>
      <c r="O25" s="2"/>
      <c r="P25" s="2"/>
    </row>
    <row r="26" spans="1:16" ht="19.55" customHeight="1" x14ac:dyDescent="0.2">
      <c r="C26" s="75"/>
      <c r="D26" s="3"/>
      <c r="K26" s="2"/>
      <c r="L26" s="2"/>
      <c r="M26" s="2"/>
      <c r="N26" s="2"/>
      <c r="O26" s="2"/>
      <c r="P26" s="2"/>
    </row>
    <row r="27" spans="1:16" ht="19.55" customHeight="1" x14ac:dyDescent="0.2">
      <c r="A27" s="76" t="s">
        <v>160</v>
      </c>
      <c r="B27" s="77"/>
      <c r="C27" s="77"/>
      <c r="D27" s="159"/>
      <c r="E27" s="159" t="s">
        <v>151</v>
      </c>
      <c r="H27" s="2" t="s">
        <v>152</v>
      </c>
      <c r="K27" s="2"/>
      <c r="L27" s="2"/>
      <c r="M27" s="2"/>
      <c r="N27" s="2"/>
      <c r="O27" s="2"/>
      <c r="P27" s="2"/>
    </row>
    <row r="28" spans="1:16" ht="26.45" customHeight="1" x14ac:dyDescent="0.2">
      <c r="A28" s="150" t="s">
        <v>106</v>
      </c>
      <c r="B28" s="381"/>
      <c r="C28" s="382"/>
      <c r="D28" s="382"/>
      <c r="E28" s="382"/>
      <c r="F28" s="383"/>
      <c r="G28" s="150" t="s">
        <v>107</v>
      </c>
      <c r="H28" s="384"/>
      <c r="I28" s="385"/>
      <c r="J28" s="386"/>
      <c r="K28" s="2"/>
      <c r="L28" s="2"/>
      <c r="M28" s="2"/>
      <c r="N28" s="2"/>
      <c r="O28" s="2"/>
      <c r="P28" s="2"/>
    </row>
    <row r="29" spans="1:16" ht="26.45" customHeight="1" x14ac:dyDescent="0.2">
      <c r="A29" s="367" t="s">
        <v>108</v>
      </c>
      <c r="B29" s="350" t="s">
        <v>158</v>
      </c>
      <c r="C29" s="366"/>
      <c r="D29" s="351"/>
      <c r="E29" s="351"/>
      <c r="F29" s="351"/>
      <c r="G29" s="349" t="s">
        <v>46</v>
      </c>
      <c r="H29" s="78" t="s">
        <v>109</v>
      </c>
      <c r="I29" s="369"/>
      <c r="J29" s="353"/>
      <c r="K29" s="2"/>
      <c r="L29" s="2"/>
      <c r="M29" s="2"/>
      <c r="N29" s="2"/>
      <c r="O29" s="2"/>
      <c r="P29" s="2"/>
    </row>
    <row r="30" spans="1:16" ht="26.45" customHeight="1" x14ac:dyDescent="0.2">
      <c r="A30" s="368"/>
      <c r="B30" s="354"/>
      <c r="C30" s="355"/>
      <c r="D30" s="355"/>
      <c r="E30" s="355"/>
      <c r="F30" s="355"/>
      <c r="G30" s="349"/>
      <c r="H30" s="79" t="s">
        <v>110</v>
      </c>
      <c r="I30" s="370"/>
      <c r="J30" s="356"/>
      <c r="K30" s="2"/>
      <c r="L30" s="2"/>
      <c r="M30" s="2"/>
      <c r="N30" s="2"/>
      <c r="O30" s="2"/>
      <c r="P30" s="2"/>
    </row>
    <row r="31" spans="1:16" ht="19.55" customHeight="1" x14ac:dyDescent="0.2">
      <c r="A31" s="150" t="s">
        <v>111</v>
      </c>
      <c r="B31" s="151"/>
      <c r="C31" s="152"/>
      <c r="D31" s="152"/>
      <c r="E31" s="152"/>
      <c r="F31" s="152"/>
      <c r="G31" s="150" t="s">
        <v>143</v>
      </c>
      <c r="H31" s="371" t="s">
        <v>153</v>
      </c>
      <c r="I31" s="372"/>
      <c r="J31" s="373"/>
      <c r="K31" s="2"/>
      <c r="L31" s="2"/>
      <c r="M31" s="2"/>
      <c r="N31" s="2"/>
      <c r="O31" s="2"/>
      <c r="P31" s="2"/>
    </row>
    <row r="32" spans="1:16" ht="19.55" customHeight="1" x14ac:dyDescent="0.2">
      <c r="A32" s="72" t="s">
        <v>161</v>
      </c>
      <c r="B32" s="81"/>
      <c r="C32" s="82"/>
      <c r="D32" s="82"/>
      <c r="E32" s="82"/>
      <c r="F32" s="82"/>
      <c r="G32" s="80"/>
      <c r="H32" s="80"/>
      <c r="I32" s="82"/>
      <c r="J32" s="82"/>
      <c r="K32" s="2"/>
      <c r="L32" s="2"/>
      <c r="M32" s="2"/>
      <c r="N32" s="2"/>
      <c r="O32" s="2"/>
      <c r="P32" s="2"/>
    </row>
    <row r="33" spans="1:16" ht="19.55" customHeight="1" x14ac:dyDescent="0.2">
      <c r="A33" s="80"/>
      <c r="B33" s="81"/>
      <c r="C33" s="82"/>
      <c r="D33" s="82"/>
      <c r="E33" s="82"/>
      <c r="F33" s="82"/>
      <c r="G33" s="80"/>
      <c r="H33" s="80"/>
      <c r="I33" s="82"/>
      <c r="J33" s="82"/>
      <c r="K33" s="2"/>
      <c r="L33" s="2"/>
      <c r="M33" s="2"/>
      <c r="N33" s="2"/>
      <c r="O33" s="2"/>
      <c r="P33" s="2"/>
    </row>
    <row r="34" spans="1:16" ht="19.55" customHeight="1" x14ac:dyDescent="0.2">
      <c r="A34" s="83" t="s">
        <v>112</v>
      </c>
      <c r="G34" s="149"/>
      <c r="H34" s="149"/>
      <c r="K34" s="2"/>
      <c r="L34" s="2"/>
      <c r="M34" s="2"/>
      <c r="N34" s="2"/>
      <c r="O34" s="2"/>
      <c r="P34" s="2"/>
    </row>
    <row r="35" spans="1:16" ht="26.45" customHeight="1" x14ac:dyDescent="0.2">
      <c r="A35" s="150" t="s">
        <v>106</v>
      </c>
      <c r="B35" s="378"/>
      <c r="C35" s="379"/>
      <c r="D35" s="379"/>
      <c r="E35" s="379"/>
      <c r="F35" s="379"/>
      <c r="G35" s="150" t="s">
        <v>107</v>
      </c>
      <c r="H35" s="380"/>
      <c r="I35" s="372"/>
      <c r="J35" s="373"/>
      <c r="K35" s="2"/>
      <c r="L35" s="2"/>
      <c r="M35" s="2"/>
      <c r="N35" s="2"/>
      <c r="O35" s="2"/>
      <c r="P35" s="2"/>
    </row>
    <row r="36" spans="1:16" ht="26.45" customHeight="1" x14ac:dyDescent="0.2">
      <c r="A36" s="349" t="s">
        <v>108</v>
      </c>
      <c r="B36" s="350" t="s">
        <v>158</v>
      </c>
      <c r="C36" s="351"/>
      <c r="D36" s="351"/>
      <c r="E36" s="351"/>
      <c r="F36" s="351"/>
      <c r="G36" s="349" t="s">
        <v>46</v>
      </c>
      <c r="H36" s="78" t="s">
        <v>109</v>
      </c>
      <c r="I36" s="352"/>
      <c r="J36" s="353"/>
      <c r="K36" s="2"/>
      <c r="L36" s="2"/>
      <c r="M36" s="2"/>
      <c r="N36" s="2"/>
      <c r="O36" s="2"/>
      <c r="P36" s="2"/>
    </row>
    <row r="37" spans="1:16" ht="26.45" customHeight="1" x14ac:dyDescent="0.2">
      <c r="A37" s="349"/>
      <c r="B37" s="354"/>
      <c r="C37" s="355"/>
      <c r="D37" s="355"/>
      <c r="E37" s="355"/>
      <c r="F37" s="355"/>
      <c r="G37" s="349"/>
      <c r="H37" s="79" t="s">
        <v>110</v>
      </c>
      <c r="I37" s="355"/>
      <c r="J37" s="356"/>
    </row>
    <row r="38" spans="1:16" ht="20.25" customHeight="1" x14ac:dyDescent="0.2">
      <c r="A38" s="135" t="s">
        <v>111</v>
      </c>
      <c r="B38" s="71"/>
      <c r="C38" s="84"/>
      <c r="D38" s="71"/>
      <c r="E38" s="71"/>
      <c r="F38" s="71"/>
      <c r="G38" s="150" t="s">
        <v>143</v>
      </c>
      <c r="H38" s="371" t="s">
        <v>155</v>
      </c>
      <c r="I38" s="372"/>
      <c r="J38" s="373"/>
    </row>
    <row r="39" spans="1:16" ht="20.25" customHeight="1" x14ac:dyDescent="0.2">
      <c r="A39" s="42" t="s">
        <v>154</v>
      </c>
      <c r="B39" s="3"/>
      <c r="C39" s="143"/>
      <c r="D39" s="3"/>
      <c r="E39" s="3"/>
      <c r="F39" s="3"/>
      <c r="G39" s="147"/>
      <c r="H39" s="144"/>
      <c r="I39" s="145"/>
      <c r="J39" s="145"/>
    </row>
    <row r="40" spans="1:16" ht="20.25" customHeight="1" x14ac:dyDescent="0.2">
      <c r="A40" s="42"/>
      <c r="B40" s="3"/>
      <c r="C40" s="143"/>
      <c r="D40" s="3"/>
      <c r="E40" s="3"/>
      <c r="F40" s="3"/>
      <c r="G40" s="147"/>
      <c r="H40" s="144"/>
      <c r="I40" s="145"/>
      <c r="J40" s="145"/>
    </row>
    <row r="41" spans="1:16" ht="20.25" customHeight="1" x14ac:dyDescent="0.2">
      <c r="A41" s="42" t="s">
        <v>162</v>
      </c>
      <c r="B41" s="3"/>
      <c r="C41" s="143"/>
      <c r="D41" s="3"/>
      <c r="E41" s="3"/>
      <c r="F41" s="3"/>
      <c r="G41" s="147"/>
      <c r="H41" s="144"/>
      <c r="I41" s="145"/>
      <c r="J41" s="145"/>
    </row>
    <row r="42" spans="1:16" s="159" customFormat="1" ht="19.25" customHeight="1" x14ac:dyDescent="0.2">
      <c r="E42" s="159" t="s">
        <v>151</v>
      </c>
      <c r="F42" s="2"/>
      <c r="G42" s="2"/>
      <c r="H42" s="2" t="s">
        <v>152</v>
      </c>
    </row>
    <row r="43" spans="1:16" s="159" customFormat="1" ht="26.45" customHeight="1" x14ac:dyDescent="0.2">
      <c r="A43" s="150" t="s">
        <v>106</v>
      </c>
      <c r="B43" s="381"/>
      <c r="C43" s="382"/>
      <c r="D43" s="382"/>
      <c r="E43" s="382"/>
      <c r="F43" s="383"/>
      <c r="G43" s="150" t="s">
        <v>107</v>
      </c>
      <c r="H43" s="371"/>
      <c r="I43" s="387"/>
      <c r="J43" s="388"/>
    </row>
    <row r="44" spans="1:16" s="159" customFormat="1" ht="26.45" customHeight="1" x14ac:dyDescent="0.2">
      <c r="A44" s="367" t="s">
        <v>108</v>
      </c>
      <c r="B44" s="350" t="s">
        <v>159</v>
      </c>
      <c r="C44" s="366"/>
      <c r="D44" s="351"/>
      <c r="E44" s="351"/>
      <c r="F44" s="351"/>
      <c r="G44" s="349" t="s">
        <v>46</v>
      </c>
      <c r="H44" s="78" t="s">
        <v>109</v>
      </c>
      <c r="I44" s="369"/>
      <c r="J44" s="353"/>
    </row>
    <row r="45" spans="1:16" s="159" customFormat="1" ht="26.45" customHeight="1" x14ac:dyDescent="0.2">
      <c r="A45" s="368"/>
      <c r="B45" s="354"/>
      <c r="C45" s="355"/>
      <c r="D45" s="355"/>
      <c r="E45" s="355"/>
      <c r="F45" s="355"/>
      <c r="G45" s="349"/>
      <c r="H45" s="79" t="s">
        <v>110</v>
      </c>
      <c r="I45" s="370"/>
      <c r="J45" s="356"/>
    </row>
    <row r="46" spans="1:16" ht="26.45" customHeight="1" x14ac:dyDescent="0.2">
      <c r="A46" s="150" t="s">
        <v>111</v>
      </c>
      <c r="B46" s="151"/>
      <c r="C46" s="152"/>
      <c r="D46" s="152"/>
      <c r="E46" s="152"/>
      <c r="F46" s="152"/>
      <c r="G46" s="150" t="s">
        <v>143</v>
      </c>
      <c r="H46" s="371" t="s">
        <v>153</v>
      </c>
      <c r="I46" s="372"/>
      <c r="J46" s="373"/>
      <c r="K46" s="159"/>
      <c r="L46" s="159"/>
      <c r="M46" s="159"/>
      <c r="N46" s="159"/>
      <c r="O46" s="159"/>
      <c r="P46" s="159"/>
    </row>
    <row r="47" spans="1:16" x14ac:dyDescent="0.2">
      <c r="K47" s="159"/>
      <c r="L47" s="159"/>
      <c r="M47" s="159"/>
      <c r="N47" s="159"/>
      <c r="O47" s="159"/>
      <c r="P47" s="159"/>
    </row>
    <row r="48" spans="1:16" ht="19.25" customHeight="1" x14ac:dyDescent="0.2">
      <c r="D48" s="159"/>
      <c r="E48" s="159" t="s">
        <v>151</v>
      </c>
      <c r="H48" s="2" t="s">
        <v>152</v>
      </c>
      <c r="K48" s="159"/>
      <c r="L48" s="159"/>
      <c r="M48" s="159"/>
      <c r="N48" s="159"/>
      <c r="O48" s="159"/>
      <c r="P48" s="159"/>
    </row>
    <row r="49" spans="1:16" s="159" customFormat="1" ht="26.45" customHeight="1" x14ac:dyDescent="0.2">
      <c r="A49" s="150" t="s">
        <v>106</v>
      </c>
      <c r="B49" s="381"/>
      <c r="C49" s="382"/>
      <c r="D49" s="382"/>
      <c r="E49" s="382"/>
      <c r="F49" s="383"/>
      <c r="G49" s="150" t="s">
        <v>107</v>
      </c>
      <c r="H49" s="384"/>
      <c r="I49" s="385"/>
      <c r="J49" s="386"/>
    </row>
    <row r="50" spans="1:16" s="159" customFormat="1" ht="26.45" customHeight="1" x14ac:dyDescent="0.2">
      <c r="A50" s="367" t="s">
        <v>108</v>
      </c>
      <c r="B50" s="350" t="s">
        <v>159</v>
      </c>
      <c r="C50" s="366"/>
      <c r="D50" s="351"/>
      <c r="E50" s="351"/>
      <c r="F50" s="351"/>
      <c r="G50" s="349" t="s">
        <v>46</v>
      </c>
      <c r="H50" s="78" t="s">
        <v>109</v>
      </c>
      <c r="I50" s="369"/>
      <c r="J50" s="353"/>
    </row>
    <row r="51" spans="1:16" s="159" customFormat="1" ht="26.45" customHeight="1" x14ac:dyDescent="0.2">
      <c r="A51" s="368"/>
      <c r="B51" s="354"/>
      <c r="C51" s="355"/>
      <c r="D51" s="355"/>
      <c r="E51" s="355"/>
      <c r="F51" s="355"/>
      <c r="G51" s="349"/>
      <c r="H51" s="79" t="s">
        <v>110</v>
      </c>
      <c r="I51" s="370"/>
      <c r="J51" s="356"/>
    </row>
    <row r="52" spans="1:16" ht="26.45" customHeight="1" x14ac:dyDescent="0.2">
      <c r="A52" s="150" t="s">
        <v>111</v>
      </c>
      <c r="B52" s="151"/>
      <c r="C52" s="152"/>
      <c r="D52" s="152"/>
      <c r="E52" s="152"/>
      <c r="F52" s="152"/>
      <c r="G52" s="150" t="s">
        <v>143</v>
      </c>
      <c r="H52" s="371" t="s">
        <v>153</v>
      </c>
      <c r="I52" s="372"/>
      <c r="J52" s="373"/>
      <c r="K52" s="159"/>
      <c r="L52" s="159"/>
      <c r="M52" s="159"/>
      <c r="N52" s="159"/>
      <c r="O52" s="159"/>
      <c r="P52" s="159"/>
    </row>
    <row r="53" spans="1:16" x14ac:dyDescent="0.2">
      <c r="K53" s="159"/>
      <c r="L53" s="159"/>
      <c r="M53" s="159"/>
      <c r="N53" s="159"/>
      <c r="O53" s="159"/>
      <c r="P53" s="159"/>
    </row>
    <row r="54" spans="1:16" ht="19.25" customHeight="1" x14ac:dyDescent="0.2">
      <c r="D54" s="159"/>
      <c r="E54" s="159" t="s">
        <v>151</v>
      </c>
      <c r="H54" s="2" t="s">
        <v>152</v>
      </c>
      <c r="K54" s="159"/>
      <c r="L54" s="159"/>
      <c r="M54" s="159"/>
      <c r="N54" s="159"/>
      <c r="O54" s="159"/>
      <c r="P54" s="159"/>
    </row>
    <row r="55" spans="1:16" s="159" customFormat="1" ht="26.45" customHeight="1" x14ac:dyDescent="0.2">
      <c r="A55" s="150" t="s">
        <v>106</v>
      </c>
      <c r="B55" s="381"/>
      <c r="C55" s="382"/>
      <c r="D55" s="382"/>
      <c r="E55" s="382"/>
      <c r="F55" s="383"/>
      <c r="G55" s="150" t="s">
        <v>107</v>
      </c>
      <c r="H55" s="384"/>
      <c r="I55" s="385"/>
      <c r="J55" s="386"/>
    </row>
    <row r="56" spans="1:16" s="159" customFormat="1" ht="26.45" customHeight="1" x14ac:dyDescent="0.2">
      <c r="A56" s="367" t="s">
        <v>108</v>
      </c>
      <c r="B56" s="350" t="s">
        <v>159</v>
      </c>
      <c r="C56" s="366"/>
      <c r="D56" s="351"/>
      <c r="E56" s="351"/>
      <c r="F56" s="351"/>
      <c r="G56" s="349" t="s">
        <v>46</v>
      </c>
      <c r="H56" s="78" t="s">
        <v>109</v>
      </c>
      <c r="I56" s="369"/>
      <c r="J56" s="353"/>
    </row>
    <row r="57" spans="1:16" s="159" customFormat="1" ht="26.45" customHeight="1" x14ac:dyDescent="0.2">
      <c r="A57" s="368"/>
      <c r="B57" s="354"/>
      <c r="C57" s="355"/>
      <c r="D57" s="355"/>
      <c r="E57" s="355"/>
      <c r="F57" s="355"/>
      <c r="G57" s="349"/>
      <c r="H57" s="79" t="s">
        <v>110</v>
      </c>
      <c r="I57" s="370"/>
      <c r="J57" s="356"/>
    </row>
    <row r="58" spans="1:16" ht="26.45" customHeight="1" x14ac:dyDescent="0.2">
      <c r="A58" s="150" t="s">
        <v>111</v>
      </c>
      <c r="B58" s="151"/>
      <c r="C58" s="152"/>
      <c r="D58" s="152"/>
      <c r="E58" s="152"/>
      <c r="F58" s="152"/>
      <c r="G58" s="150" t="s">
        <v>143</v>
      </c>
      <c r="H58" s="371" t="s">
        <v>153</v>
      </c>
      <c r="I58" s="372"/>
      <c r="J58" s="373"/>
      <c r="K58" s="159"/>
      <c r="L58" s="159"/>
      <c r="M58" s="159"/>
      <c r="N58" s="159"/>
      <c r="O58" s="159"/>
      <c r="P58" s="159"/>
    </row>
    <row r="59" spans="1:16" x14ac:dyDescent="0.2">
      <c r="K59" s="159"/>
      <c r="L59" s="159"/>
      <c r="M59" s="159"/>
      <c r="N59" s="159"/>
      <c r="O59" s="159"/>
      <c r="P59" s="159"/>
    </row>
    <row r="60" spans="1:16" ht="19.25" customHeight="1" x14ac:dyDescent="0.2">
      <c r="D60" s="159"/>
      <c r="E60" s="159" t="s">
        <v>151</v>
      </c>
      <c r="H60" s="2" t="s">
        <v>152</v>
      </c>
      <c r="K60" s="159"/>
      <c r="L60" s="159"/>
      <c r="M60" s="159"/>
      <c r="N60" s="159"/>
      <c r="O60" s="159"/>
      <c r="P60" s="159"/>
    </row>
    <row r="61" spans="1:16" s="159" customFormat="1" ht="26.45" customHeight="1" x14ac:dyDescent="0.2">
      <c r="A61" s="150" t="s">
        <v>106</v>
      </c>
      <c r="B61" s="381"/>
      <c r="C61" s="382"/>
      <c r="D61" s="382"/>
      <c r="E61" s="382"/>
      <c r="F61" s="383"/>
      <c r="G61" s="150" t="s">
        <v>107</v>
      </c>
      <c r="H61" s="384"/>
      <c r="I61" s="385"/>
      <c r="J61" s="386"/>
    </row>
    <row r="62" spans="1:16" s="159" customFormat="1" ht="26.45" customHeight="1" x14ac:dyDescent="0.2">
      <c r="A62" s="367" t="s">
        <v>108</v>
      </c>
      <c r="B62" s="350" t="s">
        <v>159</v>
      </c>
      <c r="C62" s="366"/>
      <c r="D62" s="351"/>
      <c r="E62" s="351"/>
      <c r="F62" s="351"/>
      <c r="G62" s="349" t="s">
        <v>46</v>
      </c>
      <c r="H62" s="78" t="s">
        <v>109</v>
      </c>
      <c r="I62" s="369"/>
      <c r="J62" s="353"/>
    </row>
    <row r="63" spans="1:16" s="159" customFormat="1" ht="26.45" customHeight="1" x14ac:dyDescent="0.2">
      <c r="A63" s="368"/>
      <c r="B63" s="354"/>
      <c r="C63" s="355"/>
      <c r="D63" s="355"/>
      <c r="E63" s="355"/>
      <c r="F63" s="355"/>
      <c r="G63" s="349"/>
      <c r="H63" s="79" t="s">
        <v>110</v>
      </c>
      <c r="I63" s="370"/>
      <c r="J63" s="356"/>
    </row>
    <row r="64" spans="1:16" ht="26.45" customHeight="1" x14ac:dyDescent="0.2">
      <c r="A64" s="150" t="s">
        <v>111</v>
      </c>
      <c r="B64" s="151"/>
      <c r="C64" s="152"/>
      <c r="D64" s="152"/>
      <c r="E64" s="152"/>
      <c r="F64" s="152"/>
      <c r="G64" s="150" t="s">
        <v>143</v>
      </c>
      <c r="H64" s="371" t="s">
        <v>153</v>
      </c>
      <c r="I64" s="372"/>
      <c r="J64" s="373"/>
      <c r="K64" s="159"/>
      <c r="L64" s="159"/>
      <c r="M64" s="159"/>
      <c r="N64" s="159"/>
      <c r="O64" s="159"/>
      <c r="P64" s="159"/>
    </row>
    <row r="65" spans="11:16" x14ac:dyDescent="0.2">
      <c r="K65" s="159"/>
      <c r="L65" s="159"/>
      <c r="M65" s="159"/>
      <c r="N65" s="159"/>
      <c r="O65" s="159"/>
      <c r="P65" s="159"/>
    </row>
    <row r="66" spans="11:16" x14ac:dyDescent="0.2">
      <c r="K66" s="159"/>
      <c r="L66" s="159"/>
      <c r="M66" s="159"/>
      <c r="N66" s="159"/>
      <c r="O66" s="159"/>
      <c r="P66" s="159"/>
    </row>
    <row r="67" spans="11:16" x14ac:dyDescent="0.2">
      <c r="K67" s="159"/>
      <c r="L67" s="159"/>
      <c r="M67" s="159"/>
      <c r="N67" s="159"/>
      <c r="O67" s="159"/>
      <c r="P67" s="159"/>
    </row>
    <row r="68" spans="11:16" x14ac:dyDescent="0.2">
      <c r="K68" s="159"/>
      <c r="L68" s="159"/>
      <c r="M68" s="159"/>
      <c r="N68" s="159"/>
      <c r="O68" s="159"/>
      <c r="P68" s="159"/>
    </row>
    <row r="69" spans="11:16" x14ac:dyDescent="0.2">
      <c r="K69" s="159"/>
      <c r="L69" s="159"/>
      <c r="M69" s="159"/>
      <c r="N69" s="159"/>
      <c r="O69" s="159"/>
      <c r="P69" s="159"/>
    </row>
    <row r="70" spans="11:16" x14ac:dyDescent="0.2">
      <c r="K70" s="159"/>
      <c r="L70" s="159"/>
      <c r="M70" s="159"/>
      <c r="N70" s="159"/>
      <c r="O70" s="159"/>
      <c r="P70" s="159"/>
    </row>
  </sheetData>
  <mergeCells count="117">
    <mergeCell ref="A50:A51"/>
    <mergeCell ref="B50:F50"/>
    <mergeCell ref="H52:J52"/>
    <mergeCell ref="B55:F55"/>
    <mergeCell ref="H55:J55"/>
    <mergeCell ref="A56:A57"/>
    <mergeCell ref="B56:F56"/>
    <mergeCell ref="G56:G57"/>
    <mergeCell ref="I56:J56"/>
    <mergeCell ref="B57:F57"/>
    <mergeCell ref="I57:J57"/>
    <mergeCell ref="H64:J64"/>
    <mergeCell ref="H58:J58"/>
    <mergeCell ref="B61:F61"/>
    <mergeCell ref="H61:J61"/>
    <mergeCell ref="A62:A63"/>
    <mergeCell ref="B62:F62"/>
    <mergeCell ref="G62:G63"/>
    <mergeCell ref="I62:J62"/>
    <mergeCell ref="B63:F63"/>
    <mergeCell ref="I63:J63"/>
    <mergeCell ref="K16:N17"/>
    <mergeCell ref="O16:O17"/>
    <mergeCell ref="P14:P15"/>
    <mergeCell ref="K8:K9"/>
    <mergeCell ref="N8:N9"/>
    <mergeCell ref="O8:O9"/>
    <mergeCell ref="G50:G51"/>
    <mergeCell ref="I50:J50"/>
    <mergeCell ref="B51:F51"/>
    <mergeCell ref="I51:J51"/>
    <mergeCell ref="B35:F35"/>
    <mergeCell ref="H35:J35"/>
    <mergeCell ref="B28:F28"/>
    <mergeCell ref="H28:J28"/>
    <mergeCell ref="H38:J38"/>
    <mergeCell ref="H46:J46"/>
    <mergeCell ref="B43:F43"/>
    <mergeCell ref="H43:J43"/>
    <mergeCell ref="B49:F49"/>
    <mergeCell ref="H49:J49"/>
    <mergeCell ref="C24:E24"/>
    <mergeCell ref="C19:E19"/>
    <mergeCell ref="G29:G30"/>
    <mergeCell ref="I29:J29"/>
    <mergeCell ref="A44:A45"/>
    <mergeCell ref="B44:F44"/>
    <mergeCell ref="G44:G45"/>
    <mergeCell ref="I44:J44"/>
    <mergeCell ref="B45:F45"/>
    <mergeCell ref="I45:J45"/>
    <mergeCell ref="A19:B19"/>
    <mergeCell ref="C23:E23"/>
    <mergeCell ref="H31:J31"/>
    <mergeCell ref="A29:A30"/>
    <mergeCell ref="I30:J30"/>
    <mergeCell ref="F21:G21"/>
    <mergeCell ref="O10:O11"/>
    <mergeCell ref="P10:P11"/>
    <mergeCell ref="K14:K15"/>
    <mergeCell ref="N14:N15"/>
    <mergeCell ref="G14:I14"/>
    <mergeCell ref="G15:I15"/>
    <mergeCell ref="G9:I9"/>
    <mergeCell ref="G10:I10"/>
    <mergeCell ref="G11:I11"/>
    <mergeCell ref="G12:I12"/>
    <mergeCell ref="G13:I13"/>
    <mergeCell ref="O14:O15"/>
    <mergeCell ref="P16:P17"/>
    <mergeCell ref="A36:A37"/>
    <mergeCell ref="B36:F36"/>
    <mergeCell ref="G36:G37"/>
    <mergeCell ref="I36:J36"/>
    <mergeCell ref="B37:F37"/>
    <mergeCell ref="I37:J37"/>
    <mergeCell ref="I24:J24"/>
    <mergeCell ref="C20:E20"/>
    <mergeCell ref="F19:H19"/>
    <mergeCell ref="I19:J19"/>
    <mergeCell ref="F20:G20"/>
    <mergeCell ref="I20:J20"/>
    <mergeCell ref="F24:G24"/>
    <mergeCell ref="I22:J22"/>
    <mergeCell ref="G25:J25"/>
    <mergeCell ref="B29:F29"/>
    <mergeCell ref="B30:F30"/>
    <mergeCell ref="C21:E21"/>
    <mergeCell ref="C22:E22"/>
    <mergeCell ref="F23:G23"/>
    <mergeCell ref="I23:J23"/>
    <mergeCell ref="I21:J21"/>
    <mergeCell ref="F22:G22"/>
    <mergeCell ref="K2:P2"/>
    <mergeCell ref="K12:K13"/>
    <mergeCell ref="N12:N13"/>
    <mergeCell ref="O12:O13"/>
    <mergeCell ref="P12:P13"/>
    <mergeCell ref="G6:I6"/>
    <mergeCell ref="A2:J2"/>
    <mergeCell ref="A3:J3"/>
    <mergeCell ref="A5:B5"/>
    <mergeCell ref="C5:D5"/>
    <mergeCell ref="G5:I5"/>
    <mergeCell ref="E5:F5"/>
    <mergeCell ref="G7:I7"/>
    <mergeCell ref="G8:I8"/>
    <mergeCell ref="L5:M5"/>
    <mergeCell ref="O5:P5"/>
    <mergeCell ref="K6:K7"/>
    <mergeCell ref="N6:N7"/>
    <mergeCell ref="O6:O7"/>
    <mergeCell ref="P6:P7"/>
    <mergeCell ref="K3:P3"/>
    <mergeCell ref="P8:P9"/>
    <mergeCell ref="K10:K11"/>
    <mergeCell ref="N10:N11"/>
  </mergeCells>
  <phoneticPr fontId="1"/>
  <printOptions horizontalCentered="1" verticalCentered="1"/>
  <pageMargins left="0.19685039370078741" right="0.19685039370078741" top="0" bottom="0" header="0.31496062992125984" footer="0.31496062992125984"/>
  <pageSetup paperSize="9" scale="83" orientation="portrait" r:id="rId1"/>
  <rowBreaks count="1" manualBreakCount="1">
    <brk id="38"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7034</xdr:colOff>
                    <xdr:row>3</xdr:row>
                    <xdr:rowOff>0</xdr:rowOff>
                  </from>
                  <to>
                    <xdr:col>1</xdr:col>
                    <xdr:colOff>77372</xdr:colOff>
                    <xdr:row>3</xdr:row>
                    <xdr:rowOff>196948</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7034</xdr:colOff>
                    <xdr:row>16</xdr:row>
                    <xdr:rowOff>147711</xdr:rowOff>
                  </from>
                  <to>
                    <xdr:col>1</xdr:col>
                    <xdr:colOff>302455</xdr:colOff>
                    <xdr:row>17</xdr:row>
                    <xdr:rowOff>211015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147711</xdr:colOff>
                    <xdr:row>30</xdr:row>
                    <xdr:rowOff>21102</xdr:rowOff>
                  </from>
                  <to>
                    <xdr:col>1</xdr:col>
                    <xdr:colOff>450166</xdr:colOff>
                    <xdr:row>31</xdr:row>
                    <xdr:rowOff>21102</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724486</xdr:colOff>
                    <xdr:row>30</xdr:row>
                    <xdr:rowOff>21102</xdr:rowOff>
                  </from>
                  <to>
                    <xdr:col>1</xdr:col>
                    <xdr:colOff>1125415</xdr:colOff>
                    <xdr:row>31</xdr:row>
                    <xdr:rowOff>21102</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1244991</xdr:colOff>
                    <xdr:row>30</xdr:row>
                    <xdr:rowOff>21102</xdr:rowOff>
                  </from>
                  <to>
                    <xdr:col>1</xdr:col>
                    <xdr:colOff>1547446</xdr:colOff>
                    <xdr:row>31</xdr:row>
                    <xdr:rowOff>21102</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2</xdr:col>
                    <xdr:colOff>49237</xdr:colOff>
                    <xdr:row>30</xdr:row>
                    <xdr:rowOff>21102</xdr:rowOff>
                  </from>
                  <to>
                    <xdr:col>2</xdr:col>
                    <xdr:colOff>351692</xdr:colOff>
                    <xdr:row>31</xdr:row>
                    <xdr:rowOff>21102</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2</xdr:col>
                    <xdr:colOff>506437</xdr:colOff>
                    <xdr:row>30</xdr:row>
                    <xdr:rowOff>28135</xdr:rowOff>
                  </from>
                  <to>
                    <xdr:col>2</xdr:col>
                    <xdr:colOff>808892</xdr:colOff>
                    <xdr:row>31</xdr:row>
                    <xdr:rowOff>28135</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xdr:col>
                    <xdr:colOff>140677</xdr:colOff>
                    <xdr:row>36</xdr:row>
                    <xdr:rowOff>330591</xdr:rowOff>
                  </from>
                  <to>
                    <xdr:col>1</xdr:col>
                    <xdr:colOff>562708</xdr:colOff>
                    <xdr:row>38</xdr:row>
                    <xdr:rowOff>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xdr:col>
                    <xdr:colOff>710418</xdr:colOff>
                    <xdr:row>36</xdr:row>
                    <xdr:rowOff>330591</xdr:rowOff>
                  </from>
                  <to>
                    <xdr:col>1</xdr:col>
                    <xdr:colOff>1012874</xdr:colOff>
                    <xdr:row>37</xdr:row>
                    <xdr:rowOff>239151</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1</xdr:col>
                    <xdr:colOff>1216855</xdr:colOff>
                    <xdr:row>37</xdr:row>
                    <xdr:rowOff>7034</xdr:rowOff>
                  </from>
                  <to>
                    <xdr:col>2</xdr:col>
                    <xdr:colOff>0</xdr:colOff>
                    <xdr:row>38</xdr:row>
                    <xdr:rowOff>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2</xdr:col>
                    <xdr:colOff>21102</xdr:colOff>
                    <xdr:row>37</xdr:row>
                    <xdr:rowOff>0</xdr:rowOff>
                  </from>
                  <to>
                    <xdr:col>2</xdr:col>
                    <xdr:colOff>429065</xdr:colOff>
                    <xdr:row>38</xdr:row>
                    <xdr:rowOff>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2</xdr:col>
                    <xdr:colOff>464234</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1</xdr:col>
                    <xdr:colOff>147711</xdr:colOff>
                    <xdr:row>45</xdr:row>
                    <xdr:rowOff>21102</xdr:rowOff>
                  </from>
                  <to>
                    <xdr:col>1</xdr:col>
                    <xdr:colOff>450166</xdr:colOff>
                    <xdr:row>45</xdr:row>
                    <xdr:rowOff>267286</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1</xdr:col>
                    <xdr:colOff>724486</xdr:colOff>
                    <xdr:row>45</xdr:row>
                    <xdr:rowOff>21102</xdr:rowOff>
                  </from>
                  <to>
                    <xdr:col>1</xdr:col>
                    <xdr:colOff>1125415</xdr:colOff>
                    <xdr:row>45</xdr:row>
                    <xdr:rowOff>267286</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1</xdr:col>
                    <xdr:colOff>1244991</xdr:colOff>
                    <xdr:row>45</xdr:row>
                    <xdr:rowOff>21102</xdr:rowOff>
                  </from>
                  <to>
                    <xdr:col>1</xdr:col>
                    <xdr:colOff>1547446</xdr:colOff>
                    <xdr:row>45</xdr:row>
                    <xdr:rowOff>267286</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2</xdr:col>
                    <xdr:colOff>49237</xdr:colOff>
                    <xdr:row>45</xdr:row>
                    <xdr:rowOff>21102</xdr:rowOff>
                  </from>
                  <to>
                    <xdr:col>2</xdr:col>
                    <xdr:colOff>351692</xdr:colOff>
                    <xdr:row>45</xdr:row>
                    <xdr:rowOff>267286</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2</xdr:col>
                    <xdr:colOff>506437</xdr:colOff>
                    <xdr:row>45</xdr:row>
                    <xdr:rowOff>28135</xdr:rowOff>
                  </from>
                  <to>
                    <xdr:col>2</xdr:col>
                    <xdr:colOff>808892</xdr:colOff>
                    <xdr:row>45</xdr:row>
                    <xdr:rowOff>274320</xdr:rowOff>
                  </to>
                </anchor>
              </controlPr>
            </control>
          </mc:Choice>
        </mc:AlternateContent>
        <mc:AlternateContent xmlns:mc="http://schemas.openxmlformats.org/markup-compatibility/2006">
          <mc:Choice Requires="x14">
            <control shapeId="2084" r:id="rId21" name="Check Box 36">
              <controlPr locked="0" defaultSize="0" autoFill="0" autoLine="0" autoPict="0">
                <anchor moveWithCells="1">
                  <from>
                    <xdr:col>3</xdr:col>
                    <xdr:colOff>232117</xdr:colOff>
                    <xdr:row>41</xdr:row>
                    <xdr:rowOff>14068</xdr:rowOff>
                  </from>
                  <to>
                    <xdr:col>4</xdr:col>
                    <xdr:colOff>147711</xdr:colOff>
                    <xdr:row>41</xdr:row>
                    <xdr:rowOff>239151</xdr:rowOff>
                  </to>
                </anchor>
              </controlPr>
            </control>
          </mc:Choice>
        </mc:AlternateContent>
        <mc:AlternateContent xmlns:mc="http://schemas.openxmlformats.org/markup-compatibility/2006">
          <mc:Choice Requires="x14">
            <control shapeId="2086" r:id="rId22" name="Check Box 38">
              <controlPr locked="0" defaultSize="0" autoFill="0" autoLine="0" autoPict="0">
                <anchor moveWithCells="1">
                  <from>
                    <xdr:col>6</xdr:col>
                    <xdr:colOff>703385</xdr:colOff>
                    <xdr:row>41</xdr:row>
                    <xdr:rowOff>7034</xdr:rowOff>
                  </from>
                  <to>
                    <xdr:col>7</xdr:col>
                    <xdr:colOff>98474</xdr:colOff>
                    <xdr:row>41</xdr:row>
                    <xdr:rowOff>232117</xdr:rowOff>
                  </to>
                </anchor>
              </controlPr>
            </control>
          </mc:Choice>
        </mc:AlternateContent>
        <mc:AlternateContent xmlns:mc="http://schemas.openxmlformats.org/markup-compatibility/2006">
          <mc:Choice Requires="x14">
            <control shapeId="2091" r:id="rId23" name="Check Box 43">
              <controlPr locked="0" defaultSize="0" autoFill="0" autoLine="0" autoPict="0">
                <anchor moveWithCells="1">
                  <from>
                    <xdr:col>3</xdr:col>
                    <xdr:colOff>232117</xdr:colOff>
                    <xdr:row>26</xdr:row>
                    <xdr:rowOff>14068</xdr:rowOff>
                  </from>
                  <to>
                    <xdr:col>4</xdr:col>
                    <xdr:colOff>147711</xdr:colOff>
                    <xdr:row>26</xdr:row>
                    <xdr:rowOff>239151</xdr:rowOff>
                  </to>
                </anchor>
              </controlPr>
            </control>
          </mc:Choice>
        </mc:AlternateContent>
        <mc:AlternateContent xmlns:mc="http://schemas.openxmlformats.org/markup-compatibility/2006">
          <mc:Choice Requires="x14">
            <control shapeId="2092" r:id="rId24" name="Check Box 44">
              <controlPr locked="0" defaultSize="0" autoFill="0" autoLine="0" autoPict="0">
                <anchor moveWithCells="1">
                  <from>
                    <xdr:col>6</xdr:col>
                    <xdr:colOff>703385</xdr:colOff>
                    <xdr:row>26</xdr:row>
                    <xdr:rowOff>7034</xdr:rowOff>
                  </from>
                  <to>
                    <xdr:col>7</xdr:col>
                    <xdr:colOff>98474</xdr:colOff>
                    <xdr:row>26</xdr:row>
                    <xdr:rowOff>232117</xdr:rowOff>
                  </to>
                </anchor>
              </controlPr>
            </control>
          </mc:Choice>
        </mc:AlternateContent>
        <mc:AlternateContent xmlns:mc="http://schemas.openxmlformats.org/markup-compatibility/2006">
          <mc:Choice Requires="x14">
            <control shapeId="2093" r:id="rId25" name="Check Box 45">
              <controlPr defaultSize="0" autoFill="0" autoLine="0" autoPict="0">
                <anchor moveWithCells="1">
                  <from>
                    <xdr:col>1</xdr:col>
                    <xdr:colOff>147711</xdr:colOff>
                    <xdr:row>51</xdr:row>
                    <xdr:rowOff>21102</xdr:rowOff>
                  </from>
                  <to>
                    <xdr:col>1</xdr:col>
                    <xdr:colOff>450166</xdr:colOff>
                    <xdr:row>51</xdr:row>
                    <xdr:rowOff>267286</xdr:rowOff>
                  </to>
                </anchor>
              </controlPr>
            </control>
          </mc:Choice>
        </mc:AlternateContent>
        <mc:AlternateContent xmlns:mc="http://schemas.openxmlformats.org/markup-compatibility/2006">
          <mc:Choice Requires="x14">
            <control shapeId="2094" r:id="rId26" name="Check Box 46">
              <controlPr defaultSize="0" autoFill="0" autoLine="0" autoPict="0">
                <anchor moveWithCells="1">
                  <from>
                    <xdr:col>1</xdr:col>
                    <xdr:colOff>724486</xdr:colOff>
                    <xdr:row>51</xdr:row>
                    <xdr:rowOff>21102</xdr:rowOff>
                  </from>
                  <to>
                    <xdr:col>1</xdr:col>
                    <xdr:colOff>1125415</xdr:colOff>
                    <xdr:row>51</xdr:row>
                    <xdr:rowOff>267286</xdr:rowOff>
                  </to>
                </anchor>
              </controlPr>
            </control>
          </mc:Choice>
        </mc:AlternateContent>
        <mc:AlternateContent xmlns:mc="http://schemas.openxmlformats.org/markup-compatibility/2006">
          <mc:Choice Requires="x14">
            <control shapeId="2095" r:id="rId27" name="Check Box 47">
              <controlPr defaultSize="0" autoFill="0" autoLine="0" autoPict="0">
                <anchor moveWithCells="1">
                  <from>
                    <xdr:col>1</xdr:col>
                    <xdr:colOff>1244991</xdr:colOff>
                    <xdr:row>51</xdr:row>
                    <xdr:rowOff>21102</xdr:rowOff>
                  </from>
                  <to>
                    <xdr:col>1</xdr:col>
                    <xdr:colOff>1547446</xdr:colOff>
                    <xdr:row>51</xdr:row>
                    <xdr:rowOff>267286</xdr:rowOff>
                  </to>
                </anchor>
              </controlPr>
            </control>
          </mc:Choice>
        </mc:AlternateContent>
        <mc:AlternateContent xmlns:mc="http://schemas.openxmlformats.org/markup-compatibility/2006">
          <mc:Choice Requires="x14">
            <control shapeId="2096" r:id="rId28" name="Check Box 48">
              <controlPr defaultSize="0" autoFill="0" autoLine="0" autoPict="0">
                <anchor moveWithCells="1">
                  <from>
                    <xdr:col>2</xdr:col>
                    <xdr:colOff>49237</xdr:colOff>
                    <xdr:row>51</xdr:row>
                    <xdr:rowOff>21102</xdr:rowOff>
                  </from>
                  <to>
                    <xdr:col>2</xdr:col>
                    <xdr:colOff>351692</xdr:colOff>
                    <xdr:row>51</xdr:row>
                    <xdr:rowOff>267286</xdr:rowOff>
                  </to>
                </anchor>
              </controlPr>
            </control>
          </mc:Choice>
        </mc:AlternateContent>
        <mc:AlternateContent xmlns:mc="http://schemas.openxmlformats.org/markup-compatibility/2006">
          <mc:Choice Requires="x14">
            <control shapeId="2097" r:id="rId29" name="Check Box 49">
              <controlPr defaultSize="0" autoFill="0" autoLine="0" autoPict="0">
                <anchor moveWithCells="1">
                  <from>
                    <xdr:col>2</xdr:col>
                    <xdr:colOff>506437</xdr:colOff>
                    <xdr:row>51</xdr:row>
                    <xdr:rowOff>28135</xdr:rowOff>
                  </from>
                  <to>
                    <xdr:col>2</xdr:col>
                    <xdr:colOff>808892</xdr:colOff>
                    <xdr:row>51</xdr:row>
                    <xdr:rowOff>274320</xdr:rowOff>
                  </to>
                </anchor>
              </controlPr>
            </control>
          </mc:Choice>
        </mc:AlternateContent>
        <mc:AlternateContent xmlns:mc="http://schemas.openxmlformats.org/markup-compatibility/2006">
          <mc:Choice Requires="x14">
            <control shapeId="2098" r:id="rId30" name="Check Box 50">
              <controlPr defaultSize="0" autoFill="0" autoLine="0" autoPict="0">
                <anchor moveWithCells="1">
                  <from>
                    <xdr:col>1</xdr:col>
                    <xdr:colOff>147711</xdr:colOff>
                    <xdr:row>57</xdr:row>
                    <xdr:rowOff>21102</xdr:rowOff>
                  </from>
                  <to>
                    <xdr:col>1</xdr:col>
                    <xdr:colOff>450166</xdr:colOff>
                    <xdr:row>57</xdr:row>
                    <xdr:rowOff>267286</xdr:rowOff>
                  </to>
                </anchor>
              </controlPr>
            </control>
          </mc:Choice>
        </mc:AlternateContent>
        <mc:AlternateContent xmlns:mc="http://schemas.openxmlformats.org/markup-compatibility/2006">
          <mc:Choice Requires="x14">
            <control shapeId="2099" r:id="rId31" name="Check Box 51">
              <controlPr defaultSize="0" autoFill="0" autoLine="0" autoPict="0">
                <anchor moveWithCells="1">
                  <from>
                    <xdr:col>1</xdr:col>
                    <xdr:colOff>724486</xdr:colOff>
                    <xdr:row>57</xdr:row>
                    <xdr:rowOff>21102</xdr:rowOff>
                  </from>
                  <to>
                    <xdr:col>1</xdr:col>
                    <xdr:colOff>1125415</xdr:colOff>
                    <xdr:row>57</xdr:row>
                    <xdr:rowOff>267286</xdr:rowOff>
                  </to>
                </anchor>
              </controlPr>
            </control>
          </mc:Choice>
        </mc:AlternateContent>
        <mc:AlternateContent xmlns:mc="http://schemas.openxmlformats.org/markup-compatibility/2006">
          <mc:Choice Requires="x14">
            <control shapeId="2100" r:id="rId32" name="Check Box 52">
              <controlPr defaultSize="0" autoFill="0" autoLine="0" autoPict="0">
                <anchor moveWithCells="1">
                  <from>
                    <xdr:col>1</xdr:col>
                    <xdr:colOff>1244991</xdr:colOff>
                    <xdr:row>57</xdr:row>
                    <xdr:rowOff>21102</xdr:rowOff>
                  </from>
                  <to>
                    <xdr:col>1</xdr:col>
                    <xdr:colOff>1547446</xdr:colOff>
                    <xdr:row>57</xdr:row>
                    <xdr:rowOff>267286</xdr:rowOff>
                  </to>
                </anchor>
              </controlPr>
            </control>
          </mc:Choice>
        </mc:AlternateContent>
        <mc:AlternateContent xmlns:mc="http://schemas.openxmlformats.org/markup-compatibility/2006">
          <mc:Choice Requires="x14">
            <control shapeId="2101" r:id="rId33" name="Check Box 53">
              <controlPr defaultSize="0" autoFill="0" autoLine="0" autoPict="0">
                <anchor moveWithCells="1">
                  <from>
                    <xdr:col>2</xdr:col>
                    <xdr:colOff>49237</xdr:colOff>
                    <xdr:row>57</xdr:row>
                    <xdr:rowOff>21102</xdr:rowOff>
                  </from>
                  <to>
                    <xdr:col>2</xdr:col>
                    <xdr:colOff>351692</xdr:colOff>
                    <xdr:row>57</xdr:row>
                    <xdr:rowOff>267286</xdr:rowOff>
                  </to>
                </anchor>
              </controlPr>
            </control>
          </mc:Choice>
        </mc:AlternateContent>
        <mc:AlternateContent xmlns:mc="http://schemas.openxmlformats.org/markup-compatibility/2006">
          <mc:Choice Requires="x14">
            <control shapeId="2102" r:id="rId34" name="Check Box 54">
              <controlPr defaultSize="0" autoFill="0" autoLine="0" autoPict="0">
                <anchor moveWithCells="1">
                  <from>
                    <xdr:col>2</xdr:col>
                    <xdr:colOff>506437</xdr:colOff>
                    <xdr:row>57</xdr:row>
                    <xdr:rowOff>28135</xdr:rowOff>
                  </from>
                  <to>
                    <xdr:col>2</xdr:col>
                    <xdr:colOff>808892</xdr:colOff>
                    <xdr:row>57</xdr:row>
                    <xdr:rowOff>274320</xdr:rowOff>
                  </to>
                </anchor>
              </controlPr>
            </control>
          </mc:Choice>
        </mc:AlternateContent>
        <mc:AlternateContent xmlns:mc="http://schemas.openxmlformats.org/markup-compatibility/2006">
          <mc:Choice Requires="x14">
            <control shapeId="2103" r:id="rId35" name="Check Box 55">
              <controlPr locked="0" defaultSize="0" autoFill="0" autoLine="0" autoPict="0">
                <anchor moveWithCells="1">
                  <from>
                    <xdr:col>3</xdr:col>
                    <xdr:colOff>232117</xdr:colOff>
                    <xdr:row>47</xdr:row>
                    <xdr:rowOff>14068</xdr:rowOff>
                  </from>
                  <to>
                    <xdr:col>4</xdr:col>
                    <xdr:colOff>147711</xdr:colOff>
                    <xdr:row>47</xdr:row>
                    <xdr:rowOff>239151</xdr:rowOff>
                  </to>
                </anchor>
              </controlPr>
            </control>
          </mc:Choice>
        </mc:AlternateContent>
        <mc:AlternateContent xmlns:mc="http://schemas.openxmlformats.org/markup-compatibility/2006">
          <mc:Choice Requires="x14">
            <control shapeId="2104" r:id="rId36" name="Check Box 56">
              <controlPr locked="0" defaultSize="0" autoFill="0" autoLine="0" autoPict="0">
                <anchor moveWithCells="1">
                  <from>
                    <xdr:col>6</xdr:col>
                    <xdr:colOff>703385</xdr:colOff>
                    <xdr:row>47</xdr:row>
                    <xdr:rowOff>7034</xdr:rowOff>
                  </from>
                  <to>
                    <xdr:col>7</xdr:col>
                    <xdr:colOff>98474</xdr:colOff>
                    <xdr:row>47</xdr:row>
                    <xdr:rowOff>232117</xdr:rowOff>
                  </to>
                </anchor>
              </controlPr>
            </control>
          </mc:Choice>
        </mc:AlternateContent>
        <mc:AlternateContent xmlns:mc="http://schemas.openxmlformats.org/markup-compatibility/2006">
          <mc:Choice Requires="x14">
            <control shapeId="2105" r:id="rId37" name="Check Box 57">
              <controlPr locked="0" defaultSize="0" autoFill="0" autoLine="0" autoPict="0">
                <anchor moveWithCells="1">
                  <from>
                    <xdr:col>3</xdr:col>
                    <xdr:colOff>232117</xdr:colOff>
                    <xdr:row>53</xdr:row>
                    <xdr:rowOff>14068</xdr:rowOff>
                  </from>
                  <to>
                    <xdr:col>4</xdr:col>
                    <xdr:colOff>147711</xdr:colOff>
                    <xdr:row>53</xdr:row>
                    <xdr:rowOff>239151</xdr:rowOff>
                  </to>
                </anchor>
              </controlPr>
            </control>
          </mc:Choice>
        </mc:AlternateContent>
        <mc:AlternateContent xmlns:mc="http://schemas.openxmlformats.org/markup-compatibility/2006">
          <mc:Choice Requires="x14">
            <control shapeId="2106" r:id="rId38" name="Check Box 58">
              <controlPr locked="0" defaultSize="0" autoFill="0" autoLine="0" autoPict="0">
                <anchor moveWithCells="1">
                  <from>
                    <xdr:col>6</xdr:col>
                    <xdr:colOff>703385</xdr:colOff>
                    <xdr:row>53</xdr:row>
                    <xdr:rowOff>7034</xdr:rowOff>
                  </from>
                  <to>
                    <xdr:col>7</xdr:col>
                    <xdr:colOff>98474</xdr:colOff>
                    <xdr:row>53</xdr:row>
                    <xdr:rowOff>232117</xdr:rowOff>
                  </to>
                </anchor>
              </controlPr>
            </control>
          </mc:Choice>
        </mc:AlternateContent>
        <mc:AlternateContent xmlns:mc="http://schemas.openxmlformats.org/markup-compatibility/2006">
          <mc:Choice Requires="x14">
            <control shapeId="2107" r:id="rId39" name="Check Box 59">
              <controlPr defaultSize="0" autoFill="0" autoLine="0" autoPict="0">
                <anchor moveWithCells="1">
                  <from>
                    <xdr:col>1</xdr:col>
                    <xdr:colOff>147711</xdr:colOff>
                    <xdr:row>63</xdr:row>
                    <xdr:rowOff>21102</xdr:rowOff>
                  </from>
                  <to>
                    <xdr:col>1</xdr:col>
                    <xdr:colOff>450166</xdr:colOff>
                    <xdr:row>63</xdr:row>
                    <xdr:rowOff>267286</xdr:rowOff>
                  </to>
                </anchor>
              </controlPr>
            </control>
          </mc:Choice>
        </mc:AlternateContent>
        <mc:AlternateContent xmlns:mc="http://schemas.openxmlformats.org/markup-compatibility/2006">
          <mc:Choice Requires="x14">
            <control shapeId="2108" r:id="rId40" name="Check Box 60">
              <controlPr defaultSize="0" autoFill="0" autoLine="0" autoPict="0">
                <anchor moveWithCells="1">
                  <from>
                    <xdr:col>1</xdr:col>
                    <xdr:colOff>724486</xdr:colOff>
                    <xdr:row>63</xdr:row>
                    <xdr:rowOff>21102</xdr:rowOff>
                  </from>
                  <to>
                    <xdr:col>1</xdr:col>
                    <xdr:colOff>1125415</xdr:colOff>
                    <xdr:row>63</xdr:row>
                    <xdr:rowOff>267286</xdr:rowOff>
                  </to>
                </anchor>
              </controlPr>
            </control>
          </mc:Choice>
        </mc:AlternateContent>
        <mc:AlternateContent xmlns:mc="http://schemas.openxmlformats.org/markup-compatibility/2006">
          <mc:Choice Requires="x14">
            <control shapeId="2109" r:id="rId41" name="Check Box 61">
              <controlPr defaultSize="0" autoFill="0" autoLine="0" autoPict="0">
                <anchor moveWithCells="1">
                  <from>
                    <xdr:col>1</xdr:col>
                    <xdr:colOff>1244991</xdr:colOff>
                    <xdr:row>63</xdr:row>
                    <xdr:rowOff>21102</xdr:rowOff>
                  </from>
                  <to>
                    <xdr:col>1</xdr:col>
                    <xdr:colOff>1547446</xdr:colOff>
                    <xdr:row>63</xdr:row>
                    <xdr:rowOff>267286</xdr:rowOff>
                  </to>
                </anchor>
              </controlPr>
            </control>
          </mc:Choice>
        </mc:AlternateContent>
        <mc:AlternateContent xmlns:mc="http://schemas.openxmlformats.org/markup-compatibility/2006">
          <mc:Choice Requires="x14">
            <control shapeId="2110" r:id="rId42" name="Check Box 62">
              <controlPr defaultSize="0" autoFill="0" autoLine="0" autoPict="0">
                <anchor moveWithCells="1">
                  <from>
                    <xdr:col>2</xdr:col>
                    <xdr:colOff>49237</xdr:colOff>
                    <xdr:row>63</xdr:row>
                    <xdr:rowOff>21102</xdr:rowOff>
                  </from>
                  <to>
                    <xdr:col>2</xdr:col>
                    <xdr:colOff>351692</xdr:colOff>
                    <xdr:row>63</xdr:row>
                    <xdr:rowOff>267286</xdr:rowOff>
                  </to>
                </anchor>
              </controlPr>
            </control>
          </mc:Choice>
        </mc:AlternateContent>
        <mc:AlternateContent xmlns:mc="http://schemas.openxmlformats.org/markup-compatibility/2006">
          <mc:Choice Requires="x14">
            <control shapeId="2111" r:id="rId43" name="Check Box 63">
              <controlPr defaultSize="0" autoFill="0" autoLine="0" autoPict="0">
                <anchor moveWithCells="1">
                  <from>
                    <xdr:col>2</xdr:col>
                    <xdr:colOff>506437</xdr:colOff>
                    <xdr:row>63</xdr:row>
                    <xdr:rowOff>28135</xdr:rowOff>
                  </from>
                  <to>
                    <xdr:col>2</xdr:col>
                    <xdr:colOff>808892</xdr:colOff>
                    <xdr:row>63</xdr:row>
                    <xdr:rowOff>274320</xdr:rowOff>
                  </to>
                </anchor>
              </controlPr>
            </control>
          </mc:Choice>
        </mc:AlternateContent>
        <mc:AlternateContent xmlns:mc="http://schemas.openxmlformats.org/markup-compatibility/2006">
          <mc:Choice Requires="x14">
            <control shapeId="2112" r:id="rId44" name="Check Box 64">
              <controlPr locked="0" defaultSize="0" autoFill="0" autoLine="0" autoPict="0">
                <anchor moveWithCells="1">
                  <from>
                    <xdr:col>3</xdr:col>
                    <xdr:colOff>232117</xdr:colOff>
                    <xdr:row>59</xdr:row>
                    <xdr:rowOff>14068</xdr:rowOff>
                  </from>
                  <to>
                    <xdr:col>4</xdr:col>
                    <xdr:colOff>147711</xdr:colOff>
                    <xdr:row>59</xdr:row>
                    <xdr:rowOff>239151</xdr:rowOff>
                  </to>
                </anchor>
              </controlPr>
            </control>
          </mc:Choice>
        </mc:AlternateContent>
        <mc:AlternateContent xmlns:mc="http://schemas.openxmlformats.org/markup-compatibility/2006">
          <mc:Choice Requires="x14">
            <control shapeId="2113" r:id="rId45" name="Check Box 65">
              <controlPr locked="0" defaultSize="0" autoFill="0" autoLine="0" autoPict="0">
                <anchor moveWithCells="1">
                  <from>
                    <xdr:col>6</xdr:col>
                    <xdr:colOff>703385</xdr:colOff>
                    <xdr:row>59</xdr:row>
                    <xdr:rowOff>7034</xdr:rowOff>
                  </from>
                  <to>
                    <xdr:col>7</xdr:col>
                    <xdr:colOff>98474</xdr:colOff>
                    <xdr:row>59</xdr:row>
                    <xdr:rowOff>232117</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topLeftCell="A16" zoomScale="55" zoomScaleNormal="100" zoomScaleSheetLayoutView="55" workbookViewId="0">
      <selection activeCell="N23" sqref="N23"/>
    </sheetView>
  </sheetViews>
  <sheetFormatPr defaultColWidth="9" defaultRowHeight="13.3" x14ac:dyDescent="0.2"/>
  <cols>
    <col min="1" max="1" width="7.09765625" style="54" customWidth="1"/>
    <col min="2" max="2" width="19.69921875" style="54" customWidth="1"/>
    <col min="3" max="3" width="12.3984375" style="54" customWidth="1"/>
    <col min="4" max="4" width="9.69921875" style="54" customWidth="1"/>
    <col min="5" max="5" width="10.296875" style="54" customWidth="1"/>
    <col min="6" max="6" width="3.296875" style="54" bestFit="1" customWidth="1"/>
    <col min="7" max="7" width="8.69921875" style="54" customWidth="1"/>
    <col min="8" max="8" width="7.796875" style="54" customWidth="1"/>
    <col min="9" max="9" width="12.796875" style="54" customWidth="1"/>
    <col min="10" max="10" width="9.19921875" style="54" customWidth="1"/>
    <col min="11" max="16384" width="9" style="2"/>
  </cols>
  <sheetData>
    <row r="1" spans="1:14" x14ac:dyDescent="0.2">
      <c r="A1" s="54" t="s">
        <v>40</v>
      </c>
    </row>
    <row r="2" spans="1:14" ht="31.85" customHeight="1" x14ac:dyDescent="0.2">
      <c r="A2" s="403" t="s">
        <v>75</v>
      </c>
      <c r="B2" s="403"/>
      <c r="C2" s="403"/>
      <c r="D2" s="403"/>
      <c r="E2" s="403"/>
      <c r="F2" s="403"/>
      <c r="G2" s="403"/>
      <c r="H2" s="403"/>
      <c r="I2" s="403"/>
      <c r="J2" s="403"/>
    </row>
    <row r="3" spans="1:14" ht="13.15" x14ac:dyDescent="0.2">
      <c r="A3" s="404"/>
      <c r="B3" s="404"/>
      <c r="C3" s="404"/>
      <c r="D3" s="404"/>
      <c r="E3" s="404"/>
      <c r="F3" s="404"/>
      <c r="G3" s="404"/>
      <c r="H3" s="404"/>
      <c r="I3" s="404"/>
      <c r="J3" s="404"/>
    </row>
    <row r="4" spans="1:14" ht="40.15" customHeight="1" x14ac:dyDescent="0.2">
      <c r="A4" s="63"/>
      <c r="B4" s="63"/>
      <c r="C4" s="63"/>
      <c r="D4" s="63"/>
      <c r="E4" s="63"/>
      <c r="F4" s="4" t="s">
        <v>138</v>
      </c>
      <c r="G4" s="4"/>
      <c r="H4" s="408"/>
      <c r="I4" s="409"/>
      <c r="J4" s="409"/>
      <c r="K4" s="20"/>
      <c r="L4" s="20"/>
      <c r="M4" s="20"/>
      <c r="N4" s="3"/>
    </row>
    <row r="5" spans="1:14" ht="19.95" customHeight="1" x14ac:dyDescent="0.2">
      <c r="A5" s="63"/>
      <c r="B5" s="63"/>
      <c r="C5" s="63"/>
      <c r="D5" s="63"/>
      <c r="E5" s="63"/>
      <c r="F5" s="63"/>
      <c r="G5" s="63"/>
      <c r="H5" s="63"/>
      <c r="I5" s="63"/>
      <c r="J5" s="63"/>
    </row>
    <row r="6" spans="1:14" ht="37.700000000000003" customHeight="1" x14ac:dyDescent="0.2">
      <c r="A6" s="54" t="s">
        <v>82</v>
      </c>
    </row>
    <row r="7" spans="1:14" ht="37.700000000000003" customHeight="1" x14ac:dyDescent="0.2">
      <c r="A7" s="393" t="s">
        <v>76</v>
      </c>
      <c r="B7" s="394"/>
      <c r="C7" s="127"/>
      <c r="D7" s="55" t="s">
        <v>77</v>
      </c>
      <c r="E7" s="407" t="s">
        <v>78</v>
      </c>
      <c r="F7" s="395"/>
      <c r="G7" s="395"/>
      <c r="H7" s="395"/>
      <c r="I7" s="130"/>
      <c r="J7" s="56" t="s">
        <v>79</v>
      </c>
    </row>
    <row r="8" spans="1:14" ht="37.700000000000003" customHeight="1" x14ac:dyDescent="0.2">
      <c r="A8" s="393" t="s">
        <v>80</v>
      </c>
      <c r="B8" s="394"/>
      <c r="C8" s="126"/>
      <c r="D8" s="55" t="s">
        <v>81</v>
      </c>
      <c r="E8" s="400"/>
      <c r="F8" s="401"/>
      <c r="G8" s="401"/>
      <c r="H8" s="401"/>
      <c r="I8" s="401"/>
      <c r="J8" s="401"/>
    </row>
    <row r="9" spans="1:14" ht="37.700000000000003" customHeight="1" x14ac:dyDescent="0.2"/>
    <row r="10" spans="1:14" ht="37.700000000000003" customHeight="1" x14ac:dyDescent="0.2">
      <c r="A10" s="57" t="s">
        <v>83</v>
      </c>
      <c r="B10" s="58"/>
      <c r="K10" s="3"/>
    </row>
    <row r="11" spans="1:14" ht="37.700000000000003" customHeight="1" x14ac:dyDescent="0.2">
      <c r="A11" s="393" t="s">
        <v>76</v>
      </c>
      <c r="B11" s="394"/>
      <c r="C11" s="127"/>
      <c r="D11" s="55" t="s">
        <v>77</v>
      </c>
      <c r="E11" s="407" t="s">
        <v>78</v>
      </c>
      <c r="F11" s="395"/>
      <c r="G11" s="395"/>
      <c r="H11" s="395"/>
      <c r="I11" s="130"/>
      <c r="J11" s="56" t="s">
        <v>79</v>
      </c>
    </row>
    <row r="12" spans="1:14" ht="37.700000000000003" customHeight="1" x14ac:dyDescent="0.2">
      <c r="A12" s="393" t="s">
        <v>80</v>
      </c>
      <c r="B12" s="394"/>
      <c r="C12" s="126"/>
      <c r="D12" s="55" t="s">
        <v>81</v>
      </c>
      <c r="E12" s="400"/>
      <c r="F12" s="401"/>
      <c r="G12" s="401"/>
      <c r="H12" s="401"/>
      <c r="I12" s="401"/>
      <c r="J12" s="401"/>
      <c r="K12" s="3"/>
    </row>
    <row r="13" spans="1:14" ht="37.700000000000003" customHeight="1" x14ac:dyDescent="0.2">
      <c r="A13" s="59"/>
      <c r="B13" s="60"/>
      <c r="C13" s="60"/>
      <c r="D13" s="61"/>
      <c r="E13" s="62"/>
      <c r="F13" s="57"/>
      <c r="G13" s="405"/>
      <c r="H13" s="405"/>
      <c r="I13" s="406"/>
      <c r="J13" s="62"/>
    </row>
    <row r="14" spans="1:14" ht="37.700000000000003" customHeight="1" x14ac:dyDescent="0.2">
      <c r="A14" s="58" t="s">
        <v>93</v>
      </c>
      <c r="J14" s="57"/>
    </row>
    <row r="15" spans="1:14" ht="37.700000000000003" customHeight="1" x14ac:dyDescent="0.2">
      <c r="A15" s="396" t="s">
        <v>76</v>
      </c>
      <c r="B15" s="397"/>
      <c r="C15" s="128" t="str">
        <f>K15</f>
        <v/>
      </c>
      <c r="D15" s="89" t="s">
        <v>77</v>
      </c>
      <c r="E15" s="399" t="s">
        <v>88</v>
      </c>
      <c r="F15" s="398"/>
      <c r="G15" s="398"/>
      <c r="H15" s="398"/>
      <c r="I15" s="131" t="str">
        <f>L15</f>
        <v/>
      </c>
      <c r="J15" s="90" t="s">
        <v>79</v>
      </c>
      <c r="K15" s="88" t="str">
        <f>IF(C11+C7=0,"",C11+C7)</f>
        <v/>
      </c>
      <c r="L15" s="88" t="str">
        <f>IF(I11+I7=0,"",I11+I7)</f>
        <v/>
      </c>
    </row>
    <row r="16" spans="1:14" ht="37.700000000000003" customHeight="1" x14ac:dyDescent="0.2">
      <c r="A16" s="396" t="s">
        <v>80</v>
      </c>
      <c r="B16" s="397"/>
      <c r="C16" s="129" t="str">
        <f>K16</f>
        <v/>
      </c>
      <c r="D16" s="89" t="s">
        <v>81</v>
      </c>
      <c r="E16" s="400"/>
      <c r="F16" s="401"/>
      <c r="G16" s="401"/>
      <c r="H16" s="401"/>
      <c r="I16" s="402"/>
      <c r="J16" s="402"/>
      <c r="K16" s="88" t="str">
        <f>IF(C12+C8=0,"",C12+C8)</f>
        <v/>
      </c>
    </row>
    <row r="17" spans="1:13" ht="37.700000000000003" customHeight="1" x14ac:dyDescent="0.2">
      <c r="A17" s="57"/>
      <c r="B17" s="57"/>
      <c r="C17" s="57"/>
      <c r="D17" s="57"/>
      <c r="E17" s="57"/>
      <c r="F17" s="57"/>
      <c r="G17" s="57"/>
      <c r="H17" s="57"/>
      <c r="I17" s="57"/>
      <c r="J17" s="57"/>
      <c r="K17" s="96"/>
    </row>
    <row r="18" spans="1:13" ht="37.700000000000003" customHeight="1" x14ac:dyDescent="0.2">
      <c r="A18" s="58" t="s">
        <v>84</v>
      </c>
      <c r="J18" s="57"/>
    </row>
    <row r="19" spans="1:13" ht="37.700000000000003" customHeight="1" x14ac:dyDescent="0.2">
      <c r="A19" s="393" t="s">
        <v>132</v>
      </c>
      <c r="B19" s="394"/>
      <c r="C19" s="130"/>
      <c r="D19" s="55" t="s">
        <v>85</v>
      </c>
      <c r="E19" s="393" t="s">
        <v>133</v>
      </c>
      <c r="F19" s="395"/>
      <c r="G19" s="395"/>
      <c r="H19" s="395"/>
      <c r="I19" s="132"/>
      <c r="J19" s="56" t="s">
        <v>79</v>
      </c>
      <c r="M19" s="3"/>
    </row>
    <row r="20" spans="1:13" ht="37.700000000000003" customHeight="1" x14ac:dyDescent="0.2">
      <c r="A20" s="57"/>
      <c r="B20" s="57"/>
      <c r="C20" s="57"/>
      <c r="D20" s="57"/>
      <c r="E20" s="57"/>
      <c r="F20" s="57"/>
      <c r="G20" s="57"/>
      <c r="H20" s="57"/>
      <c r="I20" s="61"/>
      <c r="J20" s="57"/>
    </row>
    <row r="21" spans="1:13" ht="37.700000000000003" customHeight="1" thickBot="1" x14ac:dyDescent="0.25">
      <c r="A21" s="57" t="s">
        <v>94</v>
      </c>
      <c r="B21" s="57"/>
      <c r="C21" s="57"/>
      <c r="D21" s="57"/>
      <c r="E21" s="57"/>
      <c r="F21" s="57"/>
      <c r="G21" s="57"/>
      <c r="H21" s="57"/>
      <c r="I21" s="64"/>
      <c r="J21" s="67"/>
    </row>
    <row r="22" spans="1:13" ht="37.700000000000003" customHeight="1" thickBot="1" x14ac:dyDescent="0.25">
      <c r="A22" s="396" t="s">
        <v>89</v>
      </c>
      <c r="B22" s="397"/>
      <c r="C22" s="91" t="str">
        <f>K22</f>
        <v/>
      </c>
      <c r="D22" s="89" t="s">
        <v>87</v>
      </c>
      <c r="E22" s="396" t="s">
        <v>90</v>
      </c>
      <c r="F22" s="398"/>
      <c r="G22" s="398"/>
      <c r="H22" s="398"/>
      <c r="I22" s="92" t="str">
        <f>L22</f>
        <v/>
      </c>
      <c r="J22" s="93" t="s">
        <v>86</v>
      </c>
      <c r="K22" s="88" t="str">
        <f>IF(C19+I19=0,"",I19/C19*100)</f>
        <v/>
      </c>
      <c r="L22" s="88" t="str">
        <f>IF(I19+I11+I7=0,"",I19/(I7+I11)*100)</f>
        <v/>
      </c>
    </row>
    <row r="23" spans="1:13" ht="57.05" customHeight="1" x14ac:dyDescent="0.2">
      <c r="A23" s="396" t="s">
        <v>169</v>
      </c>
      <c r="B23" s="398"/>
      <c r="C23" s="94">
        <f>I19*0.459</f>
        <v>0</v>
      </c>
      <c r="D23" s="95" t="s">
        <v>92</v>
      </c>
      <c r="E23" s="65"/>
      <c r="F23" s="57"/>
      <c r="G23" s="2"/>
      <c r="H23" s="57"/>
      <c r="I23" s="66" t="s">
        <v>91</v>
      </c>
      <c r="J23" s="57"/>
      <c r="K23" s="136"/>
    </row>
    <row r="24" spans="1:13" ht="37.700000000000003" customHeight="1" x14ac:dyDescent="0.2">
      <c r="A24" s="392" t="s">
        <v>176</v>
      </c>
      <c r="B24" s="392"/>
      <c r="C24" s="392"/>
      <c r="D24" s="392"/>
      <c r="E24" s="57"/>
      <c r="F24" s="57"/>
      <c r="G24" s="57"/>
      <c r="H24" s="57"/>
      <c r="I24" s="57"/>
      <c r="J24" s="57"/>
      <c r="K24" s="136"/>
    </row>
    <row r="25" spans="1:13" ht="32.700000000000003" customHeight="1" x14ac:dyDescent="0.2">
      <c r="A25" s="57"/>
      <c r="B25" s="57"/>
      <c r="C25" s="57"/>
      <c r="D25" s="57"/>
      <c r="E25" s="57"/>
      <c r="F25" s="57"/>
      <c r="G25" s="57"/>
      <c r="H25" s="57"/>
      <c r="I25" s="57"/>
      <c r="J25" s="57"/>
    </row>
    <row r="26" spans="1:13" ht="16.5" customHeight="1" x14ac:dyDescent="0.2"/>
    <row r="27" spans="1:13" ht="19.55" customHeight="1" x14ac:dyDescent="0.2"/>
  </sheetData>
  <mergeCells count="22">
    <mergeCell ref="A2:J2"/>
    <mergeCell ref="A7:B7"/>
    <mergeCell ref="A3:J3"/>
    <mergeCell ref="G13:I13"/>
    <mergeCell ref="E7:H7"/>
    <mergeCell ref="A8:B8"/>
    <mergeCell ref="E8:J8"/>
    <mergeCell ref="A11:B11"/>
    <mergeCell ref="E11:H11"/>
    <mergeCell ref="A12:B12"/>
    <mergeCell ref="E12:J12"/>
    <mergeCell ref="H4:J4"/>
    <mergeCell ref="A15:B15"/>
    <mergeCell ref="E15:H15"/>
    <mergeCell ref="A16:B16"/>
    <mergeCell ref="E16:J16"/>
    <mergeCell ref="A23:B23"/>
    <mergeCell ref="A24:D24"/>
    <mergeCell ref="A19:B19"/>
    <mergeCell ref="E19:H19"/>
    <mergeCell ref="A22:B22"/>
    <mergeCell ref="E22:H22"/>
  </mergeCells>
  <phoneticPr fontId="1"/>
  <printOptions horizontalCentered="1" verticalCentered="1"/>
  <pageMargins left="0.19685039370078741" right="0.19685039370078741" top="0" bottom="0" header="0.31496062992125984" footer="0.31496062992125984"/>
  <pageSetup paperSize="9" scale="83"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topLeftCell="A28" zoomScale="90" zoomScaleNormal="90" workbookViewId="0">
      <selection activeCell="C19" sqref="C19:R19"/>
    </sheetView>
  </sheetViews>
  <sheetFormatPr defaultColWidth="8.796875" defaultRowHeight="23.95" customHeight="1" x14ac:dyDescent="0.2"/>
  <cols>
    <col min="1" max="1" width="4.69921875" style="3" customWidth="1"/>
    <col min="2" max="2" width="3.09765625" style="2" customWidth="1"/>
    <col min="3" max="20" width="4.69921875" style="2" customWidth="1"/>
    <col min="21" max="25" width="4.296875" style="2" customWidth="1"/>
    <col min="26" max="16384" width="8.796875" style="2"/>
  </cols>
  <sheetData>
    <row r="1" spans="1:20" s="1" customFormat="1" ht="37.25" customHeight="1" x14ac:dyDescent="0.2">
      <c r="A1" s="1" t="s">
        <v>69</v>
      </c>
      <c r="M1" s="105" t="s">
        <v>30</v>
      </c>
      <c r="N1" s="105"/>
      <c r="O1" s="105"/>
      <c r="P1" s="474"/>
      <c r="Q1" s="474"/>
      <c r="R1" s="474"/>
      <c r="S1" s="474"/>
      <c r="T1" s="474"/>
    </row>
    <row r="2" spans="1:20" s="1" customFormat="1" ht="18" customHeight="1" thickBot="1" x14ac:dyDescent="0.25">
      <c r="A2" s="21" t="s">
        <v>31</v>
      </c>
      <c r="B2" s="22"/>
      <c r="C2" s="22"/>
      <c r="D2" s="22"/>
      <c r="E2" s="22"/>
    </row>
    <row r="3" spans="1:20" s="1" customFormat="1" ht="23.95" customHeight="1" thickBot="1" x14ac:dyDescent="0.25">
      <c r="A3" s="431" t="s">
        <v>32</v>
      </c>
      <c r="B3" s="432"/>
      <c r="C3" s="138"/>
      <c r="D3" s="433" t="s">
        <v>33</v>
      </c>
      <c r="E3" s="433"/>
      <c r="F3" s="433"/>
      <c r="G3" s="433"/>
      <c r="H3" s="433"/>
      <c r="I3" s="433"/>
      <c r="J3" s="433"/>
      <c r="K3" s="433"/>
      <c r="L3" s="433"/>
      <c r="M3" s="433"/>
      <c r="N3" s="433"/>
      <c r="O3" s="433"/>
      <c r="P3" s="433"/>
      <c r="Q3" s="433"/>
      <c r="R3" s="138"/>
      <c r="S3" s="139"/>
      <c r="T3" s="140"/>
    </row>
    <row r="4" spans="1:20" s="1" customFormat="1" ht="23.95" customHeight="1" x14ac:dyDescent="0.2">
      <c r="A4" s="166" t="s">
        <v>27</v>
      </c>
      <c r="B4" s="475" t="s">
        <v>139</v>
      </c>
      <c r="C4" s="475"/>
      <c r="D4" s="475"/>
      <c r="E4" s="475"/>
      <c r="F4" s="475"/>
      <c r="G4" s="475"/>
      <c r="H4" s="475"/>
      <c r="I4" s="475"/>
      <c r="J4" s="475"/>
      <c r="K4" s="475"/>
      <c r="L4" s="475"/>
      <c r="M4" s="475"/>
      <c r="N4" s="475"/>
      <c r="O4" s="475"/>
      <c r="P4" s="475"/>
      <c r="Q4" s="475"/>
      <c r="R4" s="475"/>
      <c r="S4" s="476"/>
      <c r="T4" s="477"/>
    </row>
    <row r="5" spans="1:20" s="1" customFormat="1" ht="23.95" customHeight="1" x14ac:dyDescent="0.2">
      <c r="A5" s="106"/>
      <c r="B5" s="107"/>
      <c r="C5" s="418" t="s">
        <v>18</v>
      </c>
      <c r="D5" s="419"/>
      <c r="E5" s="419"/>
      <c r="F5" s="419"/>
      <c r="G5" s="419"/>
      <c r="H5" s="419"/>
      <c r="I5" s="419"/>
      <c r="J5" s="419"/>
      <c r="K5" s="419"/>
      <c r="L5" s="419"/>
      <c r="M5" s="419"/>
      <c r="N5" s="419"/>
      <c r="O5" s="419"/>
      <c r="P5" s="419"/>
      <c r="Q5" s="419"/>
      <c r="R5" s="419"/>
      <c r="S5" s="468"/>
      <c r="T5" s="469"/>
    </row>
    <row r="6" spans="1:20" s="1" customFormat="1" ht="23.95" customHeight="1" x14ac:dyDescent="0.2">
      <c r="A6" s="106"/>
      <c r="B6" s="107"/>
      <c r="C6" s="418" t="s">
        <v>125</v>
      </c>
      <c r="D6" s="419"/>
      <c r="E6" s="419"/>
      <c r="F6" s="419"/>
      <c r="G6" s="419"/>
      <c r="H6" s="419"/>
      <c r="I6" s="419"/>
      <c r="J6" s="419"/>
      <c r="K6" s="419"/>
      <c r="L6" s="419"/>
      <c r="M6" s="419"/>
      <c r="N6" s="419"/>
      <c r="O6" s="419"/>
      <c r="P6" s="419"/>
      <c r="Q6" s="419"/>
      <c r="R6" s="419"/>
      <c r="S6" s="462"/>
      <c r="T6" s="463"/>
    </row>
    <row r="7" spans="1:20" s="1" customFormat="1" ht="23.95" customHeight="1" x14ac:dyDescent="0.2">
      <c r="A7" s="108"/>
      <c r="B7" s="109"/>
      <c r="C7" s="411" t="s">
        <v>140</v>
      </c>
      <c r="D7" s="411"/>
      <c r="E7" s="411"/>
      <c r="F7" s="411"/>
      <c r="G7" s="411"/>
      <c r="H7" s="411"/>
      <c r="I7" s="411"/>
      <c r="J7" s="411"/>
      <c r="K7" s="411"/>
      <c r="L7" s="411"/>
      <c r="M7" s="411"/>
      <c r="N7" s="411"/>
      <c r="O7" s="411"/>
      <c r="P7" s="411"/>
      <c r="Q7" s="411"/>
      <c r="R7" s="411"/>
      <c r="S7" s="429"/>
      <c r="T7" s="430"/>
    </row>
    <row r="8" spans="1:20" s="1" customFormat="1" ht="23.95" customHeight="1" x14ac:dyDescent="0.2">
      <c r="A8" s="167" t="s">
        <v>27</v>
      </c>
      <c r="B8" s="459" t="s">
        <v>52</v>
      </c>
      <c r="C8" s="459"/>
      <c r="D8" s="459"/>
      <c r="E8" s="459"/>
      <c r="F8" s="459"/>
      <c r="G8" s="459"/>
      <c r="H8" s="459"/>
      <c r="I8" s="459"/>
      <c r="J8" s="459"/>
      <c r="K8" s="459"/>
      <c r="L8" s="459"/>
      <c r="M8" s="459"/>
      <c r="N8" s="459"/>
      <c r="O8" s="459"/>
      <c r="P8" s="459"/>
      <c r="Q8" s="459"/>
      <c r="R8" s="459"/>
      <c r="S8" s="460"/>
      <c r="T8" s="461"/>
    </row>
    <row r="9" spans="1:20" s="1" customFormat="1" ht="23.95" customHeight="1" x14ac:dyDescent="0.2">
      <c r="A9" s="146"/>
      <c r="B9" s="107"/>
      <c r="C9" s="418" t="s">
        <v>18</v>
      </c>
      <c r="D9" s="419"/>
      <c r="E9" s="419"/>
      <c r="F9" s="419"/>
      <c r="G9" s="419"/>
      <c r="H9" s="419"/>
      <c r="I9" s="419"/>
      <c r="J9" s="419"/>
      <c r="K9" s="419"/>
      <c r="L9" s="419"/>
      <c r="M9" s="419"/>
      <c r="N9" s="419"/>
      <c r="O9" s="419"/>
      <c r="P9" s="419"/>
      <c r="Q9" s="419"/>
      <c r="R9" s="419"/>
      <c r="S9" s="462"/>
      <c r="T9" s="463"/>
    </row>
    <row r="10" spans="1:20" s="1" customFormat="1" ht="23.95" customHeight="1" x14ac:dyDescent="0.2">
      <c r="A10" s="108"/>
      <c r="B10" s="173"/>
      <c r="C10" s="410" t="s">
        <v>165</v>
      </c>
      <c r="D10" s="411"/>
      <c r="E10" s="411"/>
      <c r="F10" s="411"/>
      <c r="G10" s="411"/>
      <c r="H10" s="411"/>
      <c r="I10" s="411"/>
      <c r="J10" s="411"/>
      <c r="K10" s="411"/>
      <c r="L10" s="411"/>
      <c r="M10" s="411"/>
      <c r="N10" s="411"/>
      <c r="O10" s="411"/>
      <c r="P10" s="411"/>
      <c r="Q10" s="411"/>
      <c r="R10" s="411"/>
      <c r="S10" s="412"/>
      <c r="T10" s="413"/>
    </row>
    <row r="11" spans="1:20" s="1" customFormat="1" ht="23.95" customHeight="1" x14ac:dyDescent="0.2">
      <c r="A11" s="167" t="s">
        <v>27</v>
      </c>
      <c r="B11" s="471" t="s">
        <v>124</v>
      </c>
      <c r="C11" s="471"/>
      <c r="D11" s="471"/>
      <c r="E11" s="471"/>
      <c r="F11" s="471"/>
      <c r="G11" s="471"/>
      <c r="H11" s="471"/>
      <c r="I11" s="471"/>
      <c r="J11" s="471"/>
      <c r="K11" s="471"/>
      <c r="L11" s="471"/>
      <c r="M11" s="471"/>
      <c r="N11" s="471"/>
      <c r="O11" s="471"/>
      <c r="P11" s="471"/>
      <c r="Q11" s="471"/>
      <c r="R11" s="471"/>
      <c r="S11" s="472"/>
      <c r="T11" s="473"/>
    </row>
    <row r="12" spans="1:20" s="1" customFormat="1" ht="23.95" customHeight="1" x14ac:dyDescent="0.2">
      <c r="A12" s="108"/>
      <c r="B12" s="109"/>
      <c r="C12" s="427" t="s">
        <v>18</v>
      </c>
      <c r="D12" s="428"/>
      <c r="E12" s="428"/>
      <c r="F12" s="428"/>
      <c r="G12" s="428"/>
      <c r="H12" s="428"/>
      <c r="I12" s="428"/>
      <c r="J12" s="428"/>
      <c r="K12" s="428"/>
      <c r="L12" s="428"/>
      <c r="M12" s="428"/>
      <c r="N12" s="428"/>
      <c r="O12" s="428"/>
      <c r="P12" s="428"/>
      <c r="Q12" s="428"/>
      <c r="R12" s="428"/>
      <c r="S12" s="429"/>
      <c r="T12" s="430"/>
    </row>
    <row r="13" spans="1:20" s="1" customFormat="1" ht="23.95" customHeight="1" x14ac:dyDescent="0.2">
      <c r="A13" s="167" t="s">
        <v>27</v>
      </c>
      <c r="B13" s="459" t="s">
        <v>74</v>
      </c>
      <c r="C13" s="459"/>
      <c r="D13" s="459"/>
      <c r="E13" s="459"/>
      <c r="F13" s="459"/>
      <c r="G13" s="459"/>
      <c r="H13" s="459"/>
      <c r="I13" s="459"/>
      <c r="J13" s="459"/>
      <c r="K13" s="459"/>
      <c r="L13" s="459"/>
      <c r="M13" s="459"/>
      <c r="N13" s="459"/>
      <c r="O13" s="459"/>
      <c r="P13" s="459"/>
      <c r="Q13" s="459"/>
      <c r="R13" s="459"/>
      <c r="S13" s="110"/>
      <c r="T13" s="111"/>
    </row>
    <row r="14" spans="1:20" s="1" customFormat="1" ht="23.95" customHeight="1" x14ac:dyDescent="0.2">
      <c r="A14" s="108"/>
      <c r="B14" s="109"/>
      <c r="C14" s="427" t="s">
        <v>18</v>
      </c>
      <c r="D14" s="428"/>
      <c r="E14" s="428"/>
      <c r="F14" s="428"/>
      <c r="G14" s="428"/>
      <c r="H14" s="428"/>
      <c r="I14" s="428"/>
      <c r="J14" s="428"/>
      <c r="K14" s="428"/>
      <c r="L14" s="428"/>
      <c r="M14" s="428"/>
      <c r="N14" s="428"/>
      <c r="O14" s="428"/>
      <c r="P14" s="428"/>
      <c r="Q14" s="428"/>
      <c r="R14" s="428"/>
      <c r="S14" s="110"/>
      <c r="T14" s="111"/>
    </row>
    <row r="15" spans="1:20" s="1" customFormat="1" ht="23.95" customHeight="1" x14ac:dyDescent="0.2">
      <c r="A15" s="168" t="s">
        <v>27</v>
      </c>
      <c r="B15" s="464" t="s">
        <v>19</v>
      </c>
      <c r="C15" s="464"/>
      <c r="D15" s="464"/>
      <c r="E15" s="464"/>
      <c r="F15" s="464"/>
      <c r="G15" s="464"/>
      <c r="H15" s="464"/>
      <c r="I15" s="464"/>
      <c r="J15" s="464"/>
      <c r="K15" s="464"/>
      <c r="L15" s="464"/>
      <c r="M15" s="464"/>
      <c r="N15" s="464"/>
      <c r="O15" s="464"/>
      <c r="P15" s="464"/>
      <c r="Q15" s="464"/>
      <c r="R15" s="464"/>
      <c r="S15" s="465"/>
      <c r="T15" s="466"/>
    </row>
    <row r="16" spans="1:20" s="1" customFormat="1" ht="23.95" customHeight="1" x14ac:dyDescent="0.2">
      <c r="A16" s="106"/>
      <c r="B16" s="107"/>
      <c r="C16" s="467" t="s">
        <v>141</v>
      </c>
      <c r="D16" s="467"/>
      <c r="E16" s="467"/>
      <c r="F16" s="467"/>
      <c r="G16" s="467"/>
      <c r="H16" s="467"/>
      <c r="I16" s="467"/>
      <c r="J16" s="467"/>
      <c r="K16" s="467"/>
      <c r="L16" s="467"/>
      <c r="M16" s="467"/>
      <c r="N16" s="467"/>
      <c r="O16" s="467"/>
      <c r="P16" s="467"/>
      <c r="Q16" s="467"/>
      <c r="R16" s="467"/>
      <c r="S16" s="468"/>
      <c r="T16" s="469"/>
    </row>
    <row r="17" spans="1:39" s="1" customFormat="1" ht="23.95" customHeight="1" x14ac:dyDescent="0.2">
      <c r="A17" s="106"/>
      <c r="B17" s="107"/>
      <c r="C17" s="470" t="s">
        <v>20</v>
      </c>
      <c r="D17" s="467"/>
      <c r="E17" s="467"/>
      <c r="F17" s="467"/>
      <c r="G17" s="467"/>
      <c r="H17" s="467"/>
      <c r="I17" s="467"/>
      <c r="J17" s="467"/>
      <c r="K17" s="467"/>
      <c r="L17" s="467"/>
      <c r="M17" s="467"/>
      <c r="N17" s="467"/>
      <c r="O17" s="467"/>
      <c r="P17" s="467"/>
      <c r="Q17" s="467"/>
      <c r="R17" s="467"/>
      <c r="S17" s="462"/>
      <c r="T17" s="463"/>
    </row>
    <row r="18" spans="1:39" s="1" customFormat="1" ht="23.95" customHeight="1" x14ac:dyDescent="0.2">
      <c r="A18" s="106"/>
      <c r="B18" s="112"/>
      <c r="C18" s="418" t="s">
        <v>70</v>
      </c>
      <c r="D18" s="419"/>
      <c r="E18" s="419"/>
      <c r="F18" s="419"/>
      <c r="G18" s="419"/>
      <c r="H18" s="419"/>
      <c r="I18" s="419"/>
      <c r="J18" s="419"/>
      <c r="K18" s="419"/>
      <c r="L18" s="419"/>
      <c r="M18" s="419"/>
      <c r="N18" s="419"/>
      <c r="O18" s="419"/>
      <c r="P18" s="419"/>
      <c r="Q18" s="419"/>
      <c r="R18" s="419"/>
      <c r="S18" s="462"/>
      <c r="T18" s="463"/>
    </row>
    <row r="19" spans="1:39" s="1" customFormat="1" ht="23.95" customHeight="1" thickBot="1" x14ac:dyDescent="0.25">
      <c r="A19" s="108"/>
      <c r="B19" s="109"/>
      <c r="C19" s="427" t="s">
        <v>21</v>
      </c>
      <c r="D19" s="428"/>
      <c r="E19" s="428"/>
      <c r="F19" s="428"/>
      <c r="G19" s="428"/>
      <c r="H19" s="428"/>
      <c r="I19" s="428"/>
      <c r="J19" s="428"/>
      <c r="K19" s="428"/>
      <c r="L19" s="428"/>
      <c r="M19" s="428"/>
      <c r="N19" s="428"/>
      <c r="O19" s="428"/>
      <c r="P19" s="428"/>
      <c r="Q19" s="428"/>
      <c r="R19" s="428"/>
      <c r="S19" s="429"/>
      <c r="T19" s="430"/>
    </row>
    <row r="20" spans="1:39" s="1" customFormat="1" ht="7.5" customHeight="1" x14ac:dyDescent="0.2">
      <c r="A20" s="113"/>
      <c r="B20" s="113"/>
      <c r="C20" s="114"/>
      <c r="D20" s="114"/>
      <c r="E20" s="114"/>
      <c r="F20" s="114"/>
      <c r="G20" s="114"/>
      <c r="H20" s="114"/>
      <c r="I20" s="114"/>
      <c r="J20" s="114"/>
      <c r="K20" s="114"/>
      <c r="L20" s="114"/>
      <c r="M20" s="114"/>
      <c r="N20" s="114"/>
      <c r="O20" s="114"/>
      <c r="P20" s="114"/>
      <c r="Q20" s="114"/>
      <c r="R20" s="114"/>
      <c r="S20" s="115"/>
      <c r="T20" s="115"/>
    </row>
    <row r="21" spans="1:39" s="1" customFormat="1" ht="23.95" customHeight="1" thickBot="1" x14ac:dyDescent="0.25">
      <c r="A21" s="116" t="s">
        <v>34</v>
      </c>
      <c r="B21" s="117" t="s">
        <v>71</v>
      </c>
      <c r="C21" s="118"/>
      <c r="D21" s="118"/>
      <c r="E21" s="118"/>
      <c r="F21" s="118"/>
      <c r="G21" s="118"/>
      <c r="H21" s="118"/>
      <c r="I21" s="118"/>
      <c r="J21" s="118"/>
      <c r="K21" s="118"/>
      <c r="L21" s="118"/>
      <c r="M21" s="118"/>
      <c r="N21" s="118"/>
      <c r="O21" s="118"/>
      <c r="P21" s="118"/>
      <c r="Q21" s="118"/>
      <c r="R21" s="118"/>
      <c r="S21" s="117"/>
      <c r="T21" s="117"/>
    </row>
    <row r="22" spans="1:39" s="1" customFormat="1" ht="26.75" customHeight="1" thickBot="1" x14ac:dyDescent="0.25">
      <c r="A22" s="169" t="s">
        <v>27</v>
      </c>
      <c r="B22" s="456" t="s">
        <v>135</v>
      </c>
      <c r="C22" s="457"/>
      <c r="D22" s="457"/>
      <c r="E22" s="457"/>
      <c r="F22" s="457"/>
      <c r="G22" s="457"/>
      <c r="H22" s="457"/>
      <c r="I22" s="457"/>
      <c r="J22" s="457"/>
      <c r="K22" s="457"/>
      <c r="L22" s="457"/>
      <c r="M22" s="457"/>
      <c r="N22" s="457"/>
      <c r="O22" s="457"/>
      <c r="P22" s="457"/>
      <c r="Q22" s="457"/>
      <c r="R22" s="457"/>
      <c r="S22" s="457"/>
      <c r="T22" s="458"/>
    </row>
    <row r="23" spans="1:39" s="1" customFormat="1" ht="7.5" customHeight="1" x14ac:dyDescent="0.2">
      <c r="A23" s="87"/>
      <c r="B23" s="114"/>
      <c r="C23" s="120"/>
      <c r="D23" s="120"/>
      <c r="E23" s="120"/>
      <c r="F23" s="120"/>
      <c r="G23" s="120"/>
      <c r="H23" s="120"/>
      <c r="I23" s="120"/>
      <c r="J23" s="120"/>
      <c r="K23" s="120"/>
      <c r="L23" s="120"/>
      <c r="M23" s="120"/>
      <c r="N23" s="120"/>
      <c r="O23" s="120"/>
      <c r="P23" s="120"/>
      <c r="Q23" s="120"/>
      <c r="R23" s="120"/>
      <c r="S23" s="115"/>
      <c r="T23" s="115"/>
      <c r="X23" s="119"/>
      <c r="Y23" s="119"/>
      <c r="Z23" s="119"/>
      <c r="AA23" s="119"/>
      <c r="AB23" s="119"/>
      <c r="AC23" s="119"/>
      <c r="AD23" s="119"/>
      <c r="AE23" s="119"/>
      <c r="AF23" s="119"/>
      <c r="AG23" s="119"/>
      <c r="AH23" s="119"/>
      <c r="AI23" s="119"/>
      <c r="AJ23" s="119"/>
      <c r="AK23" s="119"/>
      <c r="AL23" s="119"/>
      <c r="AM23" s="119"/>
    </row>
    <row r="24" spans="1:39" s="1" customFormat="1" ht="23.95" customHeight="1" thickBot="1" x14ac:dyDescent="0.25">
      <c r="A24" s="116" t="s">
        <v>34</v>
      </c>
      <c r="B24" s="117" t="s">
        <v>134</v>
      </c>
      <c r="C24" s="118"/>
      <c r="D24" s="118"/>
      <c r="E24" s="118"/>
      <c r="F24" s="118"/>
      <c r="G24" s="118"/>
      <c r="H24" s="118"/>
      <c r="I24" s="118"/>
      <c r="J24" s="118"/>
      <c r="K24" s="118"/>
      <c r="L24" s="118"/>
      <c r="M24" s="118"/>
      <c r="N24" s="118"/>
      <c r="O24" s="118"/>
      <c r="P24" s="118"/>
      <c r="Q24" s="118"/>
      <c r="R24" s="118"/>
      <c r="S24" s="117"/>
      <c r="T24" s="117"/>
      <c r="X24" s="119"/>
      <c r="Y24" s="119"/>
      <c r="Z24" s="119"/>
      <c r="AA24" s="119"/>
      <c r="AB24" s="119"/>
      <c r="AC24" s="119"/>
      <c r="AD24" s="119"/>
      <c r="AE24" s="119"/>
      <c r="AF24" s="119"/>
      <c r="AG24" s="119"/>
      <c r="AH24" s="119"/>
      <c r="AI24" s="119"/>
      <c r="AJ24" s="119"/>
      <c r="AK24" s="119"/>
      <c r="AL24" s="119"/>
      <c r="AM24" s="119"/>
    </row>
    <row r="25" spans="1:39" s="1" customFormat="1" ht="23.95" customHeight="1" x14ac:dyDescent="0.2">
      <c r="A25" s="170" t="s">
        <v>27</v>
      </c>
      <c r="B25" s="438" t="s">
        <v>170</v>
      </c>
      <c r="C25" s="438"/>
      <c r="D25" s="438"/>
      <c r="E25" s="438"/>
      <c r="F25" s="438"/>
      <c r="G25" s="438"/>
      <c r="H25" s="438"/>
      <c r="I25" s="438"/>
      <c r="J25" s="438"/>
      <c r="K25" s="438"/>
      <c r="L25" s="438"/>
      <c r="M25" s="438"/>
      <c r="N25" s="438"/>
      <c r="O25" s="438"/>
      <c r="P25" s="438"/>
      <c r="Q25" s="438"/>
      <c r="R25" s="438"/>
      <c r="S25" s="438"/>
      <c r="T25" s="439"/>
      <c r="X25" s="119"/>
      <c r="Y25" s="119"/>
      <c r="Z25" s="119"/>
      <c r="AA25" s="119"/>
      <c r="AB25" s="119"/>
      <c r="AC25" s="119"/>
      <c r="AD25" s="119"/>
      <c r="AE25" s="119"/>
      <c r="AF25" s="119"/>
      <c r="AG25" s="119"/>
      <c r="AH25" s="119"/>
      <c r="AI25" s="119"/>
      <c r="AJ25" s="119"/>
      <c r="AK25" s="119"/>
      <c r="AL25" s="119"/>
      <c r="AM25" s="119"/>
    </row>
    <row r="26" spans="1:39" s="1" customFormat="1" ht="23.95" customHeight="1" x14ac:dyDescent="0.2">
      <c r="A26" s="171" t="s">
        <v>27</v>
      </c>
      <c r="B26" s="450" t="s">
        <v>72</v>
      </c>
      <c r="C26" s="451"/>
      <c r="D26" s="451"/>
      <c r="E26" s="451"/>
      <c r="F26" s="451"/>
      <c r="G26" s="451"/>
      <c r="H26" s="451"/>
      <c r="I26" s="451"/>
      <c r="J26" s="451"/>
      <c r="K26" s="451"/>
      <c r="L26" s="451"/>
      <c r="M26" s="451"/>
      <c r="N26" s="451"/>
      <c r="O26" s="451"/>
      <c r="P26" s="451"/>
      <c r="Q26" s="451"/>
      <c r="R26" s="451"/>
      <c r="S26" s="451"/>
      <c r="T26" s="452"/>
      <c r="X26" s="119"/>
      <c r="Y26" s="119"/>
      <c r="Z26" s="119"/>
      <c r="AA26" s="119"/>
      <c r="AB26" s="119"/>
      <c r="AC26" s="119"/>
      <c r="AD26" s="119"/>
      <c r="AE26" s="119"/>
      <c r="AF26" s="119"/>
      <c r="AG26" s="119"/>
      <c r="AH26" s="119"/>
      <c r="AI26" s="119"/>
      <c r="AJ26" s="119"/>
      <c r="AK26" s="119"/>
      <c r="AL26" s="119"/>
      <c r="AM26" s="119"/>
    </row>
    <row r="27" spans="1:39" s="1" customFormat="1" ht="23.95" customHeight="1" thickBot="1" x14ac:dyDescent="0.25">
      <c r="A27" s="172" t="s">
        <v>27</v>
      </c>
      <c r="B27" s="453" t="s">
        <v>73</v>
      </c>
      <c r="C27" s="454"/>
      <c r="D27" s="454"/>
      <c r="E27" s="454"/>
      <c r="F27" s="454"/>
      <c r="G27" s="454"/>
      <c r="H27" s="454"/>
      <c r="I27" s="454"/>
      <c r="J27" s="454"/>
      <c r="K27" s="454"/>
      <c r="L27" s="454"/>
      <c r="M27" s="454"/>
      <c r="N27" s="454"/>
      <c r="O27" s="454"/>
      <c r="P27" s="454"/>
      <c r="Q27" s="454"/>
      <c r="R27" s="454"/>
      <c r="S27" s="454"/>
      <c r="T27" s="455"/>
      <c r="X27" s="119"/>
      <c r="Y27" s="119"/>
      <c r="Z27" s="119"/>
      <c r="AA27" s="119"/>
      <c r="AB27" s="119"/>
      <c r="AC27" s="119"/>
      <c r="AD27" s="119"/>
      <c r="AE27" s="119"/>
      <c r="AF27" s="119"/>
      <c r="AG27" s="119"/>
      <c r="AH27" s="119"/>
      <c r="AI27" s="119"/>
      <c r="AJ27" s="119"/>
      <c r="AK27" s="119"/>
      <c r="AL27" s="119"/>
      <c r="AM27" s="119"/>
    </row>
    <row r="28" spans="1:39" s="1" customFormat="1" ht="7.5" customHeight="1" x14ac:dyDescent="0.2">
      <c r="A28" s="113"/>
      <c r="B28" s="113"/>
      <c r="C28" s="114"/>
      <c r="D28" s="114"/>
      <c r="E28" s="114"/>
      <c r="F28" s="114"/>
      <c r="G28" s="114"/>
      <c r="H28" s="114"/>
      <c r="I28" s="114"/>
      <c r="J28" s="114"/>
      <c r="K28" s="114"/>
      <c r="L28" s="114"/>
      <c r="M28" s="114"/>
      <c r="N28" s="114"/>
      <c r="O28" s="114"/>
      <c r="P28" s="114"/>
      <c r="Q28" s="114"/>
      <c r="R28" s="114"/>
      <c r="S28" s="115"/>
      <c r="T28" s="115"/>
    </row>
    <row r="29" spans="1:39" s="1" customFormat="1" ht="7.5" customHeight="1" x14ac:dyDescent="0.2">
      <c r="A29" s="23"/>
      <c r="B29" s="24"/>
      <c r="C29" s="73"/>
      <c r="D29" s="73"/>
      <c r="E29" s="73"/>
      <c r="F29" s="73"/>
      <c r="G29" s="73"/>
      <c r="H29" s="73"/>
      <c r="I29" s="73"/>
      <c r="J29" s="73"/>
      <c r="K29" s="73"/>
      <c r="L29" s="73"/>
      <c r="M29" s="73"/>
      <c r="N29" s="73"/>
      <c r="O29" s="73"/>
      <c r="P29" s="73"/>
      <c r="Q29" s="73"/>
      <c r="R29" s="73"/>
      <c r="S29" s="73"/>
      <c r="T29" s="73"/>
      <c r="U29" s="121"/>
    </row>
    <row r="30" spans="1:39" s="1" customFormat="1" ht="23.95" customHeight="1" thickBot="1" x14ac:dyDescent="0.25">
      <c r="A30" s="116" t="s">
        <v>29</v>
      </c>
      <c r="B30" s="116" t="s">
        <v>28</v>
      </c>
      <c r="C30" s="122"/>
      <c r="D30" s="122"/>
      <c r="E30" s="122"/>
      <c r="F30" s="122"/>
      <c r="G30" s="122"/>
      <c r="H30" s="122"/>
      <c r="I30" s="122"/>
      <c r="J30" s="122"/>
      <c r="K30" s="122"/>
      <c r="L30" s="122"/>
      <c r="M30" s="122"/>
      <c r="N30" s="122"/>
      <c r="O30" s="122"/>
      <c r="P30" s="122"/>
      <c r="Q30" s="122"/>
      <c r="R30" s="122"/>
      <c r="S30" s="123"/>
      <c r="T30" s="123"/>
    </row>
    <row r="31" spans="1:39" s="1" customFormat="1" ht="23.95" customHeight="1" thickBot="1" x14ac:dyDescent="0.25">
      <c r="A31" s="169" t="s">
        <v>27</v>
      </c>
      <c r="B31" s="442" t="s">
        <v>26</v>
      </c>
      <c r="C31" s="442"/>
      <c r="D31" s="442"/>
      <c r="E31" s="442"/>
      <c r="F31" s="442"/>
      <c r="G31" s="442"/>
      <c r="H31" s="442"/>
      <c r="I31" s="442"/>
      <c r="J31" s="442"/>
      <c r="K31" s="442"/>
      <c r="L31" s="442"/>
      <c r="M31" s="442"/>
      <c r="N31" s="442"/>
      <c r="O31" s="442"/>
      <c r="P31" s="442"/>
      <c r="Q31" s="442"/>
      <c r="R31" s="442"/>
      <c r="S31" s="443"/>
      <c r="T31" s="444"/>
    </row>
    <row r="32" spans="1:39" s="1" customFormat="1" ht="14.3" customHeight="1" x14ac:dyDescent="0.2">
      <c r="A32" s="124"/>
      <c r="B32" s="125"/>
      <c r="C32" s="125"/>
      <c r="D32" s="125"/>
      <c r="E32" s="125"/>
      <c r="F32" s="125"/>
      <c r="G32" s="125"/>
      <c r="H32" s="125"/>
      <c r="I32" s="125"/>
      <c r="J32" s="125"/>
      <c r="K32" s="125"/>
      <c r="L32" s="125"/>
      <c r="M32" s="125"/>
      <c r="N32" s="125"/>
      <c r="O32" s="125"/>
      <c r="P32" s="125"/>
      <c r="Q32" s="125"/>
      <c r="R32" s="125"/>
      <c r="S32" s="110"/>
      <c r="T32" s="110"/>
    </row>
    <row r="33" spans="1:20" s="1" customFormat="1" ht="14.3" customHeight="1" x14ac:dyDescent="0.2">
      <c r="A33" s="124"/>
      <c r="B33" s="125"/>
      <c r="C33" s="125"/>
      <c r="D33" s="125"/>
      <c r="E33" s="125"/>
      <c r="F33" s="125"/>
      <c r="G33" s="125"/>
      <c r="H33" s="125"/>
      <c r="I33" s="125"/>
      <c r="J33" s="125"/>
      <c r="K33" s="125"/>
      <c r="L33" s="125"/>
      <c r="M33" s="125"/>
      <c r="N33" s="125"/>
      <c r="O33" s="125"/>
      <c r="P33" s="125"/>
      <c r="Q33" s="125"/>
      <c r="R33" s="125"/>
      <c r="S33" s="110"/>
      <c r="T33" s="110"/>
    </row>
    <row r="34" spans="1:20" ht="14.3" customHeight="1" thickBot="1" x14ac:dyDescent="0.25"/>
    <row r="35" spans="1:20" s="1" customFormat="1" ht="23.95" customHeight="1" thickBot="1" x14ac:dyDescent="0.25">
      <c r="A35" s="431" t="s">
        <v>35</v>
      </c>
      <c r="B35" s="432"/>
      <c r="C35" s="141"/>
      <c r="D35" s="433" t="s">
        <v>25</v>
      </c>
      <c r="E35" s="433"/>
      <c r="F35" s="433"/>
      <c r="G35" s="433"/>
      <c r="H35" s="433"/>
      <c r="I35" s="433"/>
      <c r="J35" s="433"/>
      <c r="K35" s="433"/>
      <c r="L35" s="433"/>
      <c r="M35" s="433"/>
      <c r="N35" s="433"/>
      <c r="O35" s="433"/>
      <c r="P35" s="433"/>
      <c r="Q35" s="433"/>
      <c r="R35" s="433"/>
      <c r="S35" s="433"/>
      <c r="T35" s="434"/>
    </row>
    <row r="36" spans="1:20" s="1" customFormat="1" ht="23.95" customHeight="1" x14ac:dyDescent="0.2">
      <c r="A36" s="445"/>
      <c r="B36" s="446"/>
      <c r="C36" s="447" t="s">
        <v>171</v>
      </c>
      <c r="D36" s="448"/>
      <c r="E36" s="448"/>
      <c r="F36" s="448"/>
      <c r="G36" s="448"/>
      <c r="H36" s="448"/>
      <c r="I36" s="448"/>
      <c r="J36" s="448"/>
      <c r="K36" s="448"/>
      <c r="L36" s="448"/>
      <c r="M36" s="448"/>
      <c r="N36" s="448"/>
      <c r="O36" s="448"/>
      <c r="P36" s="448"/>
      <c r="Q36" s="448"/>
      <c r="R36" s="448"/>
      <c r="S36" s="448"/>
      <c r="T36" s="449"/>
    </row>
    <row r="37" spans="1:20" s="1" customFormat="1" ht="23.95" customHeight="1" x14ac:dyDescent="0.2">
      <c r="A37" s="440"/>
      <c r="B37" s="441"/>
      <c r="C37" s="435" t="s">
        <v>127</v>
      </c>
      <c r="D37" s="436"/>
      <c r="E37" s="436"/>
      <c r="F37" s="436"/>
      <c r="G37" s="436"/>
      <c r="H37" s="436"/>
      <c r="I37" s="436"/>
      <c r="J37" s="436"/>
      <c r="K37" s="436"/>
      <c r="L37" s="436"/>
      <c r="M37" s="436"/>
      <c r="N37" s="436"/>
      <c r="O37" s="436"/>
      <c r="P37" s="436"/>
      <c r="Q37" s="436"/>
      <c r="R37" s="436"/>
      <c r="S37" s="436"/>
      <c r="T37" s="437"/>
    </row>
    <row r="38" spans="1:20" s="1" customFormat="1" ht="23.95" customHeight="1" x14ac:dyDescent="0.2">
      <c r="A38" s="416"/>
      <c r="B38" s="417"/>
      <c r="C38" s="418" t="s">
        <v>22</v>
      </c>
      <c r="D38" s="419"/>
      <c r="E38" s="419"/>
      <c r="F38" s="419"/>
      <c r="G38" s="419"/>
      <c r="H38" s="419"/>
      <c r="I38" s="419"/>
      <c r="J38" s="419"/>
      <c r="K38" s="419"/>
      <c r="L38" s="419"/>
      <c r="M38" s="419"/>
      <c r="N38" s="419"/>
      <c r="O38" s="419"/>
      <c r="P38" s="419"/>
      <c r="Q38" s="419"/>
      <c r="R38" s="419"/>
      <c r="S38" s="419"/>
      <c r="T38" s="420"/>
    </row>
    <row r="39" spans="1:20" s="1" customFormat="1" ht="23.95" customHeight="1" x14ac:dyDescent="0.2">
      <c r="A39" s="416"/>
      <c r="B39" s="417"/>
      <c r="C39" s="418" t="s">
        <v>126</v>
      </c>
      <c r="D39" s="419"/>
      <c r="E39" s="419"/>
      <c r="F39" s="419"/>
      <c r="G39" s="419"/>
      <c r="H39" s="419"/>
      <c r="I39" s="419"/>
      <c r="J39" s="419"/>
      <c r="K39" s="419"/>
      <c r="L39" s="419"/>
      <c r="M39" s="419"/>
      <c r="N39" s="419"/>
      <c r="O39" s="419"/>
      <c r="P39" s="419"/>
      <c r="Q39" s="419"/>
      <c r="R39" s="419"/>
      <c r="S39" s="419"/>
      <c r="T39" s="420"/>
    </row>
    <row r="40" spans="1:20" s="1" customFormat="1" ht="23.95" customHeight="1" x14ac:dyDescent="0.2">
      <c r="A40" s="416"/>
      <c r="B40" s="417"/>
      <c r="C40" s="418" t="s">
        <v>23</v>
      </c>
      <c r="D40" s="419"/>
      <c r="E40" s="419"/>
      <c r="F40" s="419"/>
      <c r="G40" s="419"/>
      <c r="H40" s="419"/>
      <c r="I40" s="419"/>
      <c r="J40" s="419"/>
      <c r="K40" s="419"/>
      <c r="L40" s="419"/>
      <c r="M40" s="419"/>
      <c r="N40" s="419"/>
      <c r="O40" s="419"/>
      <c r="P40" s="419"/>
      <c r="Q40" s="419"/>
      <c r="R40" s="419"/>
      <c r="S40" s="419"/>
      <c r="T40" s="420"/>
    </row>
    <row r="41" spans="1:20" s="1" customFormat="1" ht="54" customHeight="1" x14ac:dyDescent="0.2">
      <c r="A41" s="416"/>
      <c r="B41" s="417"/>
      <c r="C41" s="421" t="s">
        <v>167</v>
      </c>
      <c r="D41" s="422"/>
      <c r="E41" s="422"/>
      <c r="F41" s="422"/>
      <c r="G41" s="422"/>
      <c r="H41" s="422"/>
      <c r="I41" s="422"/>
      <c r="J41" s="422"/>
      <c r="K41" s="422"/>
      <c r="L41" s="422"/>
      <c r="M41" s="422"/>
      <c r="N41" s="422"/>
      <c r="O41" s="422"/>
      <c r="P41" s="422"/>
      <c r="Q41" s="422"/>
      <c r="R41" s="422"/>
      <c r="S41" s="422"/>
      <c r="T41" s="423"/>
    </row>
    <row r="42" spans="1:20" ht="23.95" customHeight="1" thickBot="1" x14ac:dyDescent="0.25">
      <c r="A42" s="414"/>
      <c r="B42" s="415"/>
      <c r="C42" s="424" t="s">
        <v>166</v>
      </c>
      <c r="D42" s="425"/>
      <c r="E42" s="425"/>
      <c r="F42" s="425"/>
      <c r="G42" s="425"/>
      <c r="H42" s="425"/>
      <c r="I42" s="425"/>
      <c r="J42" s="425"/>
      <c r="K42" s="425"/>
      <c r="L42" s="425"/>
      <c r="M42" s="425"/>
      <c r="N42" s="425"/>
      <c r="O42" s="425"/>
      <c r="P42" s="425"/>
      <c r="Q42" s="425"/>
      <c r="R42" s="425"/>
      <c r="S42" s="425"/>
      <c r="T42" s="426"/>
    </row>
  </sheetData>
  <mergeCells count="55">
    <mergeCell ref="P1:T1"/>
    <mergeCell ref="A3:B3"/>
    <mergeCell ref="D3:Q3"/>
    <mergeCell ref="B4:R4"/>
    <mergeCell ref="S4:T4"/>
    <mergeCell ref="C5:R5"/>
    <mergeCell ref="S5:T5"/>
    <mergeCell ref="C6:R6"/>
    <mergeCell ref="S6:T6"/>
    <mergeCell ref="C7:R7"/>
    <mergeCell ref="S7:T7"/>
    <mergeCell ref="B8:R8"/>
    <mergeCell ref="S8:T8"/>
    <mergeCell ref="C9:R9"/>
    <mergeCell ref="S9:T9"/>
    <mergeCell ref="C18:R18"/>
    <mergeCell ref="S18:T18"/>
    <mergeCell ref="B15:R15"/>
    <mergeCell ref="S15:T15"/>
    <mergeCell ref="C16:R16"/>
    <mergeCell ref="S16:T16"/>
    <mergeCell ref="C17:R17"/>
    <mergeCell ref="S17:T17"/>
    <mergeCell ref="B13:R13"/>
    <mergeCell ref="C14:R14"/>
    <mergeCell ref="B11:R11"/>
    <mergeCell ref="S11:T11"/>
    <mergeCell ref="C19:R19"/>
    <mergeCell ref="S19:T19"/>
    <mergeCell ref="B26:T26"/>
    <mergeCell ref="B27:T27"/>
    <mergeCell ref="B22:T22"/>
    <mergeCell ref="C37:T37"/>
    <mergeCell ref="B25:T25"/>
    <mergeCell ref="A37:B37"/>
    <mergeCell ref="B31:R31"/>
    <mergeCell ref="S31:T31"/>
    <mergeCell ref="A36:B36"/>
    <mergeCell ref="C36:T36"/>
    <mergeCell ref="C10:R10"/>
    <mergeCell ref="S10:T10"/>
    <mergeCell ref="A42:B42"/>
    <mergeCell ref="A41:B41"/>
    <mergeCell ref="A40:B40"/>
    <mergeCell ref="A39:B39"/>
    <mergeCell ref="A38:B38"/>
    <mergeCell ref="C38:T38"/>
    <mergeCell ref="C39:T39"/>
    <mergeCell ref="C40:T40"/>
    <mergeCell ref="C41:T41"/>
    <mergeCell ref="C42:T42"/>
    <mergeCell ref="C12:R12"/>
    <mergeCell ref="S12:T12"/>
    <mergeCell ref="A35:B35"/>
    <mergeCell ref="D35:T35"/>
  </mergeCells>
  <phoneticPr fontId="1"/>
  <printOptions horizontalCentered="1" verticalCentered="1"/>
  <pageMargins left="0.70866141732283472" right="0.39370078740157483"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事前申込書</vt:lpstr>
      <vt:lpstr>設置予定設備報告書</vt:lpstr>
      <vt:lpstr>設備設置自家消費計画書</vt:lpstr>
      <vt:lpstr>提出チェックリスト</vt:lpstr>
      <vt:lpstr>事前申込書!Print_Area</vt:lpstr>
      <vt:lpstr>設置予定設備報告書!Print_Area</vt:lpstr>
      <vt:lpstr>設備設置自家消費計画書!Print_Area</vt:lpstr>
      <vt:lpstr>提出チェックリスト!Print_Area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豊橋市役所</cp:lastModifiedBy>
  <cp:lastPrinted>2023-03-30T12:09:51Z</cp:lastPrinted>
  <dcterms:created xsi:type="dcterms:W3CDTF">2018-03-01T07:08:44Z</dcterms:created>
  <dcterms:modified xsi:type="dcterms:W3CDTF">2025-03-31T08:10:58Z</dcterms:modified>
</cp:coreProperties>
</file>